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МСП " sheetId="1" r:id="rId1"/>
  </sheets>
  <calcPr calcId="145621"/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H8" i="1"/>
  <c r="I8" i="1"/>
  <c r="J8" i="1"/>
  <c r="K8" i="1"/>
  <c r="L8" i="1" s="1"/>
  <c r="G19" i="1"/>
  <c r="L19" i="1"/>
  <c r="G20" i="1"/>
  <c r="L20" i="1"/>
  <c r="G29" i="1"/>
  <c r="L29" i="1"/>
  <c r="C31" i="1"/>
  <c r="D31" i="1"/>
  <c r="E31" i="1"/>
  <c r="F31" i="1"/>
  <c r="G31" i="1"/>
  <c r="H31" i="1"/>
  <c r="I31" i="1"/>
  <c r="J31" i="1"/>
  <c r="K31" i="1"/>
  <c r="L31" i="1" s="1"/>
  <c r="G37" i="1"/>
  <c r="L37" i="1"/>
  <c r="G38" i="1"/>
  <c r="L38" i="1"/>
  <c r="G39" i="1"/>
  <c r="L39" i="1"/>
  <c r="G53" i="1"/>
  <c r="L53" i="1"/>
  <c r="C54" i="1"/>
  <c r="D54" i="1"/>
  <c r="E54" i="1"/>
  <c r="F54" i="1"/>
  <c r="G54" i="1"/>
  <c r="H54" i="1"/>
  <c r="I54" i="1"/>
  <c r="J54" i="1"/>
  <c r="K54" i="1"/>
  <c r="L54" i="1" s="1"/>
  <c r="G56" i="1"/>
  <c r="L56" i="1"/>
  <c r="G66" i="1"/>
  <c r="L66" i="1"/>
  <c r="G67" i="1"/>
  <c r="L67" i="1"/>
  <c r="C72" i="1"/>
  <c r="D72" i="1"/>
  <c r="E72" i="1"/>
  <c r="F72" i="1"/>
  <c r="G72" i="1"/>
  <c r="H72" i="1"/>
  <c r="I72" i="1"/>
  <c r="J72" i="1"/>
  <c r="K72" i="1"/>
  <c r="L72" i="1" s="1"/>
  <c r="G81" i="1"/>
  <c r="L81" i="1"/>
  <c r="C82" i="1"/>
  <c r="C80" i="1" s="1"/>
  <c r="D82" i="1"/>
  <c r="D80" i="1" s="1"/>
  <c r="E82" i="1"/>
  <c r="E80" i="1" s="1"/>
  <c r="F82" i="1"/>
  <c r="F80" i="1" s="1"/>
  <c r="G82" i="1"/>
  <c r="H82" i="1"/>
  <c r="H80" i="1" s="1"/>
  <c r="I82" i="1"/>
  <c r="L82" i="1" s="1"/>
  <c r="J82" i="1"/>
  <c r="J80" i="1" s="1"/>
  <c r="K82" i="1"/>
  <c r="K80" i="1" s="1"/>
  <c r="G83" i="1"/>
  <c r="L83" i="1"/>
  <c r="G84" i="1"/>
  <c r="L84" i="1"/>
  <c r="G85" i="1"/>
  <c r="L85" i="1"/>
  <c r="G86" i="1"/>
  <c r="L86" i="1"/>
  <c r="G87" i="1"/>
  <c r="L87" i="1"/>
  <c r="C88" i="1"/>
  <c r="D88" i="1"/>
  <c r="E88" i="1"/>
  <c r="F88" i="1"/>
  <c r="G88" i="1"/>
  <c r="H88" i="1"/>
  <c r="I88" i="1"/>
  <c r="L88" i="1" s="1"/>
  <c r="J88" i="1"/>
  <c r="K88" i="1"/>
  <c r="G89" i="1"/>
  <c r="L89" i="1"/>
  <c r="G90" i="1"/>
  <c r="L90" i="1"/>
  <c r="G91" i="1"/>
  <c r="L91" i="1"/>
  <c r="G92" i="1"/>
  <c r="L92" i="1"/>
  <c r="C93" i="1"/>
  <c r="D93" i="1"/>
  <c r="E93" i="1"/>
  <c r="F93" i="1"/>
  <c r="G93" i="1"/>
  <c r="H93" i="1"/>
  <c r="I93" i="1"/>
  <c r="L93" i="1" s="1"/>
  <c r="J93" i="1"/>
  <c r="K93" i="1"/>
  <c r="G94" i="1"/>
  <c r="L94" i="1"/>
  <c r="G95" i="1"/>
  <c r="L95" i="1"/>
  <c r="G96" i="1"/>
  <c r="L96" i="1"/>
  <c r="G97" i="1"/>
  <c r="L97" i="1"/>
  <c r="G98" i="1"/>
  <c r="L98" i="1"/>
  <c r="G99" i="1"/>
  <c r="L99" i="1"/>
  <c r="G100" i="1"/>
  <c r="L100" i="1"/>
  <c r="G101" i="1"/>
  <c r="J101" i="1"/>
  <c r="K101" i="1"/>
  <c r="L101" i="1" s="1"/>
  <c r="G102" i="1"/>
  <c r="L102" i="1"/>
  <c r="C104" i="1"/>
  <c r="C103" i="1" s="1"/>
  <c r="D104" i="1"/>
  <c r="D103" i="1" s="1"/>
  <c r="E104" i="1"/>
  <c r="E103" i="1" s="1"/>
  <c r="F104" i="1"/>
  <c r="F103" i="1" s="1"/>
  <c r="G104" i="1"/>
  <c r="H104" i="1"/>
  <c r="H103" i="1" s="1"/>
  <c r="I104" i="1"/>
  <c r="L104" i="1" s="1"/>
  <c r="J104" i="1"/>
  <c r="J103" i="1" s="1"/>
  <c r="K104" i="1"/>
  <c r="K103" i="1" s="1"/>
  <c r="G105" i="1"/>
  <c r="L105" i="1"/>
  <c r="G106" i="1"/>
  <c r="L106" i="1"/>
  <c r="G107" i="1"/>
  <c r="L107" i="1"/>
  <c r="G108" i="1"/>
  <c r="L108" i="1"/>
  <c r="L109" i="1"/>
  <c r="G110" i="1"/>
  <c r="L110" i="1"/>
  <c r="G111" i="1"/>
  <c r="L111" i="1"/>
  <c r="C112" i="1"/>
  <c r="D112" i="1"/>
  <c r="G112" i="1" s="1"/>
  <c r="E112" i="1"/>
  <c r="F112" i="1"/>
  <c r="H112" i="1"/>
  <c r="I112" i="1"/>
  <c r="J112" i="1"/>
  <c r="K112" i="1"/>
  <c r="L112" i="1"/>
  <c r="G113" i="1"/>
  <c r="L113" i="1"/>
  <c r="G114" i="1"/>
  <c r="L114" i="1"/>
  <c r="G115" i="1"/>
  <c r="L115" i="1"/>
  <c r="G116" i="1"/>
  <c r="L116" i="1"/>
  <c r="G117" i="1"/>
  <c r="L117" i="1"/>
  <c r="C118" i="1"/>
  <c r="D118" i="1"/>
  <c r="G118" i="1" s="1"/>
  <c r="E118" i="1"/>
  <c r="F118" i="1"/>
  <c r="H118" i="1"/>
  <c r="I118" i="1"/>
  <c r="J118" i="1"/>
  <c r="K118" i="1"/>
  <c r="L118" i="1"/>
  <c r="G119" i="1"/>
  <c r="L119" i="1"/>
  <c r="G120" i="1"/>
  <c r="L120" i="1"/>
  <c r="C121" i="1"/>
  <c r="D121" i="1"/>
  <c r="G121" i="1" s="1"/>
  <c r="E121" i="1"/>
  <c r="F121" i="1"/>
  <c r="H121" i="1"/>
  <c r="I121" i="1"/>
  <c r="J121" i="1"/>
  <c r="K121" i="1"/>
  <c r="L121" i="1"/>
  <c r="G122" i="1"/>
  <c r="L122" i="1"/>
  <c r="G123" i="1"/>
  <c r="L123" i="1"/>
  <c r="G124" i="1"/>
  <c r="L124" i="1"/>
  <c r="G125" i="1"/>
  <c r="L125" i="1"/>
  <c r="G127" i="1"/>
  <c r="L127" i="1"/>
  <c r="G128" i="1"/>
  <c r="L128" i="1"/>
  <c r="G129" i="1"/>
  <c r="L129" i="1"/>
  <c r="C130" i="1"/>
  <c r="C126" i="1" s="1"/>
  <c r="D130" i="1"/>
  <c r="E130" i="1"/>
  <c r="E126" i="1" s="1"/>
  <c r="F130" i="1"/>
  <c r="H130" i="1"/>
  <c r="H126" i="1" s="1"/>
  <c r="I130" i="1"/>
  <c r="I126" i="1" s="1"/>
  <c r="J130" i="1"/>
  <c r="J126" i="1" s="1"/>
  <c r="J144" i="1" s="1"/>
  <c r="K130" i="1"/>
  <c r="K126" i="1" s="1"/>
  <c r="L130" i="1"/>
  <c r="G131" i="1"/>
  <c r="L131" i="1"/>
  <c r="G132" i="1"/>
  <c r="L132" i="1"/>
  <c r="G133" i="1"/>
  <c r="L133" i="1"/>
  <c r="C134" i="1"/>
  <c r="D134" i="1"/>
  <c r="E134" i="1"/>
  <c r="F134" i="1"/>
  <c r="H134" i="1"/>
  <c r="I134" i="1"/>
  <c r="J134" i="1"/>
  <c r="K134" i="1"/>
  <c r="L134" i="1"/>
  <c r="G135" i="1"/>
  <c r="L135" i="1"/>
  <c r="G136" i="1"/>
  <c r="L136" i="1"/>
  <c r="G137" i="1"/>
  <c r="L137" i="1"/>
  <c r="G138" i="1"/>
  <c r="L138" i="1"/>
  <c r="G139" i="1"/>
  <c r="L139" i="1"/>
  <c r="G140" i="1"/>
  <c r="L140" i="1"/>
  <c r="G141" i="1"/>
  <c r="L141" i="1"/>
  <c r="G142" i="1"/>
  <c r="L142" i="1"/>
  <c r="G143" i="1"/>
  <c r="L143" i="1"/>
  <c r="G153" i="1"/>
  <c r="L153" i="1"/>
  <c r="C154" i="1"/>
  <c r="C152" i="1" s="1"/>
  <c r="D154" i="1"/>
  <c r="E154" i="1"/>
  <c r="E152" i="1" s="1"/>
  <c r="F154" i="1"/>
  <c r="H154" i="1"/>
  <c r="H152" i="1" s="1"/>
  <c r="I154" i="1"/>
  <c r="I152" i="1" s="1"/>
  <c r="J154" i="1"/>
  <c r="J152" i="1" s="1"/>
  <c r="K154" i="1"/>
  <c r="K152" i="1" s="1"/>
  <c r="L154" i="1"/>
  <c r="G155" i="1"/>
  <c r="L155" i="1"/>
  <c r="G156" i="1"/>
  <c r="L156" i="1"/>
  <c r="G157" i="1"/>
  <c r="L157" i="1"/>
  <c r="G158" i="1"/>
  <c r="L158" i="1"/>
  <c r="G159" i="1"/>
  <c r="L159" i="1"/>
  <c r="C160" i="1"/>
  <c r="D160" i="1"/>
  <c r="E160" i="1"/>
  <c r="F160" i="1"/>
  <c r="F152" i="1" s="1"/>
  <c r="H160" i="1"/>
  <c r="I160" i="1"/>
  <c r="J160" i="1"/>
  <c r="K160" i="1"/>
  <c r="L160" i="1"/>
  <c r="G161" i="1"/>
  <c r="L161" i="1"/>
  <c r="G162" i="1"/>
  <c r="L162" i="1"/>
  <c r="G163" i="1"/>
  <c r="L163" i="1"/>
  <c r="G164" i="1"/>
  <c r="L164" i="1"/>
  <c r="C165" i="1"/>
  <c r="D165" i="1"/>
  <c r="E165" i="1"/>
  <c r="F165" i="1"/>
  <c r="H165" i="1"/>
  <c r="I165" i="1"/>
  <c r="J165" i="1"/>
  <c r="K165" i="1"/>
  <c r="L165" i="1"/>
  <c r="G166" i="1"/>
  <c r="L166" i="1"/>
  <c r="G167" i="1"/>
  <c r="L167" i="1"/>
  <c r="G168" i="1"/>
  <c r="L168" i="1"/>
  <c r="G169" i="1"/>
  <c r="L169" i="1"/>
  <c r="G170" i="1"/>
  <c r="L170" i="1"/>
  <c r="G171" i="1"/>
  <c r="L171" i="1"/>
  <c r="G172" i="1"/>
  <c r="L172" i="1"/>
  <c r="G173" i="1"/>
  <c r="L173" i="1"/>
  <c r="G174" i="1"/>
  <c r="L174" i="1"/>
  <c r="C176" i="1"/>
  <c r="C175" i="1" s="1"/>
  <c r="D176" i="1"/>
  <c r="E176" i="1"/>
  <c r="E175" i="1" s="1"/>
  <c r="F176" i="1"/>
  <c r="H176" i="1"/>
  <c r="H175" i="1" s="1"/>
  <c r="I176" i="1"/>
  <c r="I175" i="1" s="1"/>
  <c r="J176" i="1"/>
  <c r="J175" i="1" s="1"/>
  <c r="K176" i="1"/>
  <c r="K175" i="1" s="1"/>
  <c r="L176" i="1"/>
  <c r="G177" i="1"/>
  <c r="L177" i="1"/>
  <c r="G178" i="1"/>
  <c r="L178" i="1"/>
  <c r="G179" i="1"/>
  <c r="L179" i="1"/>
  <c r="G180" i="1"/>
  <c r="L180" i="1"/>
  <c r="G181" i="1"/>
  <c r="L181" i="1"/>
  <c r="G182" i="1"/>
  <c r="L182" i="1"/>
  <c r="G183" i="1"/>
  <c r="L183" i="1"/>
  <c r="C184" i="1"/>
  <c r="D184" i="1"/>
  <c r="E184" i="1"/>
  <c r="F184" i="1"/>
  <c r="F175" i="1" s="1"/>
  <c r="H184" i="1"/>
  <c r="I184" i="1"/>
  <c r="J184" i="1"/>
  <c r="K184" i="1"/>
  <c r="L184" i="1"/>
  <c r="G185" i="1"/>
  <c r="L185" i="1"/>
  <c r="G186" i="1"/>
  <c r="L186" i="1"/>
  <c r="G187" i="1"/>
  <c r="L187" i="1"/>
  <c r="G188" i="1"/>
  <c r="L188" i="1"/>
  <c r="G189" i="1"/>
  <c r="L189" i="1"/>
  <c r="C190" i="1"/>
  <c r="D190" i="1"/>
  <c r="E190" i="1"/>
  <c r="F190" i="1"/>
  <c r="H190" i="1"/>
  <c r="I190" i="1"/>
  <c r="J190" i="1"/>
  <c r="K190" i="1"/>
  <c r="L190" i="1"/>
  <c r="G191" i="1"/>
  <c r="L191" i="1"/>
  <c r="G192" i="1"/>
  <c r="L192" i="1"/>
  <c r="C193" i="1"/>
  <c r="D193" i="1"/>
  <c r="E193" i="1"/>
  <c r="F193" i="1"/>
  <c r="L193" i="1"/>
  <c r="G194" i="1"/>
  <c r="L194" i="1"/>
  <c r="G195" i="1"/>
  <c r="L195" i="1"/>
  <c r="G196" i="1"/>
  <c r="L196" i="1"/>
  <c r="F197" i="1"/>
  <c r="G197" i="1"/>
  <c r="L197" i="1"/>
  <c r="G199" i="1"/>
  <c r="L199" i="1"/>
  <c r="G200" i="1"/>
  <c r="L200" i="1"/>
  <c r="G201" i="1"/>
  <c r="L201" i="1"/>
  <c r="C202" i="1"/>
  <c r="C198" i="1" s="1"/>
  <c r="D202" i="1"/>
  <c r="D198" i="1" s="1"/>
  <c r="E202" i="1"/>
  <c r="E198" i="1" s="1"/>
  <c r="E216" i="1" s="1"/>
  <c r="F202" i="1"/>
  <c r="F198" i="1" s="1"/>
  <c r="G202" i="1"/>
  <c r="H202" i="1"/>
  <c r="H198" i="1" s="1"/>
  <c r="I202" i="1"/>
  <c r="J202" i="1"/>
  <c r="J198" i="1" s="1"/>
  <c r="K202" i="1"/>
  <c r="K198" i="1" s="1"/>
  <c r="K216" i="1" s="1"/>
  <c r="G203" i="1"/>
  <c r="L203" i="1"/>
  <c r="G204" i="1"/>
  <c r="L204" i="1"/>
  <c r="G205" i="1"/>
  <c r="L205" i="1"/>
  <c r="C206" i="1"/>
  <c r="D206" i="1"/>
  <c r="E206" i="1"/>
  <c r="F206" i="1"/>
  <c r="G206" i="1"/>
  <c r="H206" i="1"/>
  <c r="I206" i="1"/>
  <c r="J206" i="1"/>
  <c r="K206" i="1"/>
  <c r="G207" i="1"/>
  <c r="L207" i="1"/>
  <c r="G208" i="1"/>
  <c r="L208" i="1"/>
  <c r="G209" i="1"/>
  <c r="L209" i="1"/>
  <c r="G210" i="1"/>
  <c r="L210" i="1"/>
  <c r="G211" i="1"/>
  <c r="L211" i="1"/>
  <c r="G212" i="1"/>
  <c r="L212" i="1"/>
  <c r="G213" i="1"/>
  <c r="L213" i="1"/>
  <c r="G214" i="1"/>
  <c r="L214" i="1"/>
  <c r="G215" i="1"/>
  <c r="L215" i="1"/>
  <c r="C224" i="1"/>
  <c r="C288" i="1" s="1"/>
  <c r="D224" i="1"/>
  <c r="H224" i="1"/>
  <c r="I224" i="1"/>
  <c r="I288" i="1" s="1"/>
  <c r="K224" i="1"/>
  <c r="K288" i="1" s="1"/>
  <c r="E235" i="1"/>
  <c r="E224" i="1" s="1"/>
  <c r="E288" i="1" s="1"/>
  <c r="J235" i="1"/>
  <c r="J224" i="1" s="1"/>
  <c r="L235" i="1"/>
  <c r="F236" i="1"/>
  <c r="F224" i="1" s="1"/>
  <c r="G236" i="1"/>
  <c r="G224" i="1" s="1"/>
  <c r="G288" i="1" s="1"/>
  <c r="K236" i="1"/>
  <c r="L236" i="1"/>
  <c r="C247" i="1"/>
  <c r="D247" i="1"/>
  <c r="D288" i="1" s="1"/>
  <c r="F247" i="1"/>
  <c r="H247" i="1"/>
  <c r="H288" i="1" s="1"/>
  <c r="I247" i="1"/>
  <c r="J247" i="1"/>
  <c r="K247" i="1"/>
  <c r="L247" i="1"/>
  <c r="E253" i="1"/>
  <c r="E247" i="1" s="1"/>
  <c r="G253" i="1"/>
  <c r="G247" i="1" s="1"/>
  <c r="F288" i="1"/>
  <c r="J288" i="1"/>
  <c r="L175" i="1" l="1"/>
  <c r="G198" i="1"/>
  <c r="C216" i="1"/>
  <c r="L152" i="1"/>
  <c r="L126" i="1"/>
  <c r="H144" i="1"/>
  <c r="L224" i="1"/>
  <c r="L288" i="1" s="1"/>
  <c r="L202" i="1"/>
  <c r="I198" i="1"/>
  <c r="I216" i="1" s="1"/>
  <c r="G193" i="1"/>
  <c r="G184" i="1"/>
  <c r="G160" i="1"/>
  <c r="G134" i="1"/>
  <c r="G103" i="1"/>
  <c r="K144" i="1"/>
  <c r="E144" i="1"/>
  <c r="C144" i="1"/>
  <c r="G80" i="1"/>
  <c r="L206" i="1"/>
  <c r="J216" i="1"/>
  <c r="H216" i="1"/>
  <c r="L216" i="1" s="1"/>
  <c r="F216" i="1"/>
  <c r="G190" i="1"/>
  <c r="G176" i="1"/>
  <c r="D175" i="1"/>
  <c r="G175" i="1" s="1"/>
  <c r="G165" i="1"/>
  <c r="G154" i="1"/>
  <c r="D152" i="1"/>
  <c r="G152" i="1" s="1"/>
  <c r="F126" i="1"/>
  <c r="F144" i="1" s="1"/>
  <c r="G130" i="1"/>
  <c r="D126" i="1"/>
  <c r="D144" i="1" s="1"/>
  <c r="I103" i="1"/>
  <c r="L103" i="1" s="1"/>
  <c r="I80" i="1"/>
  <c r="D216" i="1" l="1"/>
  <c r="G216" i="1" s="1"/>
  <c r="I144" i="1"/>
  <c r="L144" i="1" s="1"/>
  <c r="L80" i="1"/>
  <c r="L198" i="1"/>
  <c r="G144" i="1"/>
  <c r="G126" i="1"/>
</calcChain>
</file>

<file path=xl/sharedStrings.xml><?xml version="1.0" encoding="utf-8"?>
<sst xmlns="http://schemas.openxmlformats.org/spreadsheetml/2006/main" count="320" uniqueCount="79">
  <si>
    <t>Итого</t>
  </si>
  <si>
    <t>3.12. Прочие мероприятия по совершенствованию систем учета</t>
  </si>
  <si>
    <t>3.11. Установка на подстанциях с дежурным персоналом сигнализации о выходе из строя высоковольтных предохранителей трансформаторов напряжения</t>
  </si>
  <si>
    <t>3.10. Компенсация индуктивной нагрузки трансформаторов напряжения</t>
  </si>
  <si>
    <t>3.9. Составление и анализ небалансов электрической энергии по подстанциям и электростанциям</t>
  </si>
  <si>
    <t>3.8. Установка электросчетчиков учета на границах балансовой и эксплуатационной ответственности</t>
  </si>
  <si>
    <t>3.7. Проведение проверок и обеспечение своевременности и правильности снятий показаний электросчетчиков</t>
  </si>
  <si>
    <t>3.6.3. Установка дополнительных трансформаторов напряжения</t>
  </si>
  <si>
    <t>3.6.2. Установка дополнительных трансформаторов тока</t>
  </si>
  <si>
    <t>3.6.1. Установка дополнительных электросчетчиков</t>
  </si>
  <si>
    <t>3.6. Установка дополнительной аппаратуры</t>
  </si>
  <si>
    <t>3.5. Установка электросчетчиков повышенных классов точности</t>
  </si>
  <si>
    <t>3.4.2. Устранение недогрузки и перегрузки 
цепей напряжения</t>
  </si>
  <si>
    <t>3.4.1. Устранение недогрузки и перегрузки 
цепей тока</t>
  </si>
  <si>
    <t>3.4. Устранение недогрузки и перегрузки</t>
  </si>
  <si>
    <t>3.3. Выделение цепей учета электрической энергии на отдельные обмотки 
трансформаторов тока</t>
  </si>
  <si>
    <t>3.2. Установка автоматизированных систем учета электрической энергии</t>
  </si>
  <si>
    <t>3.1. Организация равномерного снятия показаний электросчетчиков строго в установленные сроки по группам потребителей</t>
  </si>
  <si>
    <t>3. Мероприятия по совершенствованию систем расчетного и технического учета электрической энергии</t>
  </si>
  <si>
    <t>2.13. Прочие технические мероприятия</t>
  </si>
  <si>
    <t>2.12. Установка и ввод в работу БСК для продольной компенсации</t>
  </si>
  <si>
    <t>2.11.2. Перевод на более высокое номинальное напряжение подстанций</t>
  </si>
  <si>
    <t>2.11.1. Перевод на более высокое номинальное напряжение линий электропередачи</t>
  </si>
  <si>
    <t>2.11. Перевод электрических сетей на более высокое номинальное напряжение</t>
  </si>
  <si>
    <t>2.10.2. Оптимизация нагрузки электрических сетей за счет строительства подстанций</t>
  </si>
  <si>
    <t>2.10.1. Оптимизация нагрузки электрических сетей за счет строительства линий</t>
  </si>
  <si>
    <t>2.10. Оптимизация нагрузки электросетей 
за счет строительства</t>
  </si>
  <si>
    <t>2.9. Установка и ввод в работу вольтодобавочных трансформаторов с поперечным регулированием</t>
  </si>
  <si>
    <t>2.8. Установка и ввод в работу устройств автоматического регулирования мощности БСК в электрических сетях</t>
  </si>
  <si>
    <t>2.7. Установка и ввод в работу на трансформаторах с РПН устройств автоматического регулирования коэффициента трансформации</t>
  </si>
  <si>
    <t>2.6.2. Установка и ввод в работу 
регулировочных трансформаторов</t>
  </si>
  <si>
    <t>2.6.1. Установка и ввод в работу устройств РПН на трансформаторах с переключением без возбуждения</t>
  </si>
  <si>
    <t>2.6. Установка и ввод в работу устройств</t>
  </si>
  <si>
    <t>2.5. Замена недогруженных силовых трансформаторов</t>
  </si>
  <si>
    <t>2.4. Замена перегруженных, установка и ввод в работу дополнительных силовых трансформаторов на эксплуатируемых подстанциях</t>
  </si>
  <si>
    <t>2.3. Замена проводов на перегруженных линиях</t>
  </si>
  <si>
    <t>2.2. Установка и ввод в работу шунтирующих реакторов</t>
  </si>
  <si>
    <t>2.1.3. Установка и ввод в работу статических тиристорных компенсаторов</t>
  </si>
  <si>
    <t>2.1.2. Установка и ввод в работу синхронных компенсаторов</t>
  </si>
  <si>
    <t>2.1.1. Установка и ввод в работу батарей статических конденсаторов (далее - БСК)</t>
  </si>
  <si>
    <t>2.1. Установка и ввод в работу устройств компенсации реактивной мощности</t>
  </si>
  <si>
    <t>2. Технические мероприятия</t>
  </si>
  <si>
    <t>1.14. Прочие организационные мероприятия</t>
  </si>
  <si>
    <t>1.13. Выявление неучтенной электрической энергии в результате проведения рейдов</t>
  </si>
  <si>
    <t>1.12. Выполнение ремонтов под напряжением 
на воздушных линиях электропередачи</t>
  </si>
  <si>
    <t>1.11. Ввод в работу неиспользуемых средств автоматического регулирования напряжения на трансформаторах с регулированием напряжения под нагрузкой (далее - РПН)</t>
  </si>
  <si>
    <t>1.10. Снижение расхода электрической энергии на собственные нужды подстанций</t>
  </si>
  <si>
    <t>1.9.4. Сокращение продолжительности комплексных ремонтов оборудования распределительных устройств, в т.ч. ячеек, шин и пр.</t>
  </si>
  <si>
    <t>1.9.3. Сокращение продолжительности ремонта основного оборудования синхронных компенсаторов</t>
  </si>
  <si>
    <t>1.9.2. Сокращение продолжительности ремонта трансформаторов</t>
  </si>
  <si>
    <t>1.9.1. Сокращение продолжительности ремонта линий электропередачи</t>
  </si>
  <si>
    <t>1.9. Сокращение продолжительности ремонта</t>
  </si>
  <si>
    <t>1.8. Выравнивание нагрузок фаз в электросетях</t>
  </si>
  <si>
    <t>1.7. Отключение трансформаторов на подстанциях с сезонной нагрузкой</t>
  </si>
  <si>
    <t>1.6.2. Отключение в режимах малых нагрузок трансформаторов на подстанциях с двумя и более трансформаторами</t>
  </si>
  <si>
    <t>1.6.1. Отключение в режимах малых нагрузок линий электропередачи в замкнутых электрических сетях и двухцепных линиях</t>
  </si>
  <si>
    <t>1.6. Отключение в режимах малых нагрузок</t>
  </si>
  <si>
    <t>1.5. Оптимизация рабочих напряжений в 
центрах питания радиальных электрических сетей</t>
  </si>
  <si>
    <t>1.4. Оптимизация мест размыкания контуров электрических сетей</t>
  </si>
  <si>
    <t>1.3. Оптимизация распределения нагрузки 
между подстанциями основной электрической сети за счет переключений в ее схеме</t>
  </si>
  <si>
    <t>1.2.2. Оптимизация установившихся режимов электрических сетей по активной мощности</t>
  </si>
  <si>
    <t>1.2.1. Оптимизация установившихся режимов электрических сетей по реактивной мощности</t>
  </si>
  <si>
    <t>1.2. Оптимизация установившихся режимов электрических сетей</t>
  </si>
  <si>
    <t>1.1. Оптимизация мест размыкания линий электропередачи с двусторонним питанием</t>
  </si>
  <si>
    <t>1. Организационные мероприятия</t>
  </si>
  <si>
    <t>итого</t>
  </si>
  <si>
    <t>HH</t>
  </si>
  <si>
    <t>CH2</t>
  </si>
  <si>
    <t>CH1</t>
  </si>
  <si>
    <t>BH</t>
  </si>
  <si>
    <t>Фактическое сокращение потерь электрической энергии,
тыс. кВт·ч</t>
  </si>
  <si>
    <t>Планируемое сокращение потерь электрической энергии,
тыс. кВт·ч</t>
  </si>
  <si>
    <t>Код
строки</t>
  </si>
  <si>
    <t>Наименование мероприятия</t>
  </si>
  <si>
    <t>Результаты выполнения мероприятий по снижению потерь электрической энергии в электрических сетях  филиала "Ростовэнерго"</t>
  </si>
  <si>
    <t xml:space="preserve">3.12. Прочие мероприятия по совершенствованию систем учета (модернизация  комплексов учета электроэнергии физических лиц  с выносом на фасад здания, замена  трехфазных трансформаторов 10/0,4 кв на однофазные 10/0,23 кВ) </t>
  </si>
  <si>
    <t>Результаты выполнения мероприятий по снижению потерь электрической энергии в электрических сетях  филиала "Калмэнерго"</t>
  </si>
  <si>
    <t>Результаты выполнения мероприятий по снижению потерь электрической энергии в электрических сетях  филиала "Волгоградэнеро"</t>
  </si>
  <si>
    <t>Результаты выполнения мероприятий по снижению потерь электрической энергии в электрических сетях филиала "Астраханьэнерго"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</si>
</sst>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00"/>
    <numFmt numFmtId="165" formatCode="_(* #,##0.00_);_(* \(#,##0.00\);_(* &quot;-&quot;??_);_(@_)"/>
  </numFmts>
  <fonts count="5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 CYR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1" applyFont="1" applyAlignment="1">
      <alignment horizontal="left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2" fontId="2" fillId="2" borderId="1" xfId="1" applyNumberFormat="1" applyFont="1" applyFill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0" fontId="2" fillId="0" borderId="1" xfId="1" applyFont="1" applyFill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textRotation="90" wrapText="1"/>
    </xf>
    <xf numFmtId="0" fontId="2" fillId="0" borderId="4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0" xfId="1" applyFont="1" applyAlignment="1">
      <alignment horizontal="left"/>
    </xf>
    <xf numFmtId="0" fontId="2" fillId="2" borderId="2" xfId="1" applyFont="1" applyFill="1" applyBorder="1" applyAlignment="1">
      <alignment horizontal="left" vertical="center" wrapText="1"/>
    </xf>
    <xf numFmtId="0" fontId="2" fillId="2" borderId="2" xfId="1" applyFont="1" applyFill="1" applyBorder="1" applyAlignment="1">
      <alignment horizontal="left" vertical="center"/>
    </xf>
    <xf numFmtId="0" fontId="2" fillId="0" borderId="0" xfId="2" applyFont="1" applyAlignment="1">
      <alignment horizontal="left" vertical="center"/>
    </xf>
    <xf numFmtId="0" fontId="2" fillId="0" borderId="1" xfId="2" applyFont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/>
    </xf>
    <xf numFmtId="49" fontId="2" fillId="0" borderId="1" xfId="2" applyNumberFormat="1" applyFont="1" applyBorder="1" applyAlignment="1">
      <alignment horizontal="center" vertical="center"/>
    </xf>
    <xf numFmtId="0" fontId="2" fillId="0" borderId="2" xfId="2" applyFont="1" applyBorder="1" applyAlignment="1">
      <alignment horizontal="left" vertical="center" wrapText="1"/>
    </xf>
    <xf numFmtId="0" fontId="2" fillId="0" borderId="2" xfId="2" applyFont="1" applyBorder="1" applyAlignment="1">
      <alignment horizontal="left" vertical="center"/>
    </xf>
    <xf numFmtId="0" fontId="2" fillId="0" borderId="2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0" borderId="1" xfId="2" applyFont="1" applyBorder="1" applyAlignment="1">
      <alignment horizontal="center" vertical="center" textRotation="90" wrapText="1"/>
    </xf>
    <xf numFmtId="0" fontId="2" fillId="0" borderId="4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/>
    </xf>
    <xf numFmtId="0" fontId="2" fillId="0" borderId="0" xfId="2" applyFont="1" applyAlignment="1">
      <alignment horizontal="left"/>
    </xf>
    <xf numFmtId="0" fontId="2" fillId="0" borderId="0" xfId="2" applyFont="1" applyFill="1" applyAlignment="1">
      <alignment horizontal="left" vertical="center"/>
    </xf>
    <xf numFmtId="164" fontId="2" fillId="0" borderId="1" xfId="2" applyNumberFormat="1" applyFont="1" applyFill="1" applyBorder="1" applyAlignment="1">
      <alignment horizontal="center" vertical="center"/>
    </xf>
    <xf numFmtId="49" fontId="2" fillId="0" borderId="1" xfId="2" applyNumberFormat="1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 textRotation="90" wrapText="1"/>
    </xf>
    <xf numFmtId="0" fontId="2" fillId="0" borderId="4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 wrapText="1"/>
    </xf>
    <xf numFmtId="0" fontId="2" fillId="0" borderId="6" xfId="2" applyFont="1" applyFill="1" applyBorder="1" applyAlignment="1">
      <alignment horizontal="center" vertical="center"/>
    </xf>
    <xf numFmtId="0" fontId="2" fillId="0" borderId="0" xfId="2" applyFont="1" applyFill="1" applyAlignment="1">
      <alignment horizontal="left"/>
    </xf>
  </cellXfs>
  <cellStyles count="6">
    <cellStyle name="Обычный" xfId="0" builtinId="0"/>
    <cellStyle name="Обычный 10 2 3" xfId="2"/>
    <cellStyle name="Обычный 2" xfId="1"/>
    <cellStyle name="Процентный 10 10" xfId="3"/>
    <cellStyle name="Финансовый 11" xfId="4"/>
    <cellStyle name="Финансовый 11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V288"/>
  <sheetViews>
    <sheetView tabSelected="1" topLeftCell="A199" workbookViewId="0">
      <selection activeCell="A213" sqref="A213"/>
    </sheetView>
  </sheetViews>
  <sheetFormatPr defaultColWidth="5.7109375" defaultRowHeight="12.75" x14ac:dyDescent="0.2"/>
  <cols>
    <col min="1" max="1" width="62.7109375" customWidth="1"/>
    <col min="2" max="2" width="6.85546875" customWidth="1"/>
    <col min="3" max="3" width="9.140625" customWidth="1"/>
    <col min="4" max="4" width="7.7109375" customWidth="1"/>
    <col min="5" max="5" width="8.42578125" customWidth="1"/>
    <col min="6" max="6" width="10.7109375" customWidth="1"/>
    <col min="7" max="7" width="13.7109375" customWidth="1"/>
    <col min="8" max="8" width="10.85546875" customWidth="1"/>
    <col min="9" max="9" width="9.28515625" customWidth="1"/>
    <col min="10" max="10" width="9.85546875" customWidth="1"/>
    <col min="11" max="11" width="13.85546875" customWidth="1"/>
    <col min="12" max="12" width="11.5703125" customWidth="1"/>
  </cols>
  <sheetData>
    <row r="3" spans="1:256" ht="15.75" x14ac:dyDescent="0.25">
      <c r="A3" s="55" t="s">
        <v>78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5"/>
      <c r="EO3" s="55"/>
      <c r="EP3" s="55"/>
      <c r="EQ3" s="55"/>
      <c r="ER3" s="55"/>
      <c r="ES3" s="55"/>
      <c r="ET3" s="55"/>
      <c r="EU3" s="55"/>
      <c r="EV3" s="55"/>
      <c r="EW3" s="55"/>
      <c r="EX3" s="55"/>
      <c r="EY3" s="55"/>
      <c r="EZ3" s="55"/>
      <c r="FA3" s="55"/>
      <c r="FB3" s="55"/>
      <c r="FC3" s="55"/>
      <c r="FD3" s="55"/>
      <c r="FE3" s="55"/>
      <c r="FF3" s="55"/>
      <c r="FG3" s="55"/>
      <c r="FH3" s="55"/>
      <c r="FI3" s="55"/>
      <c r="FJ3" s="55"/>
      <c r="FK3" s="55"/>
      <c r="FL3" s="55"/>
      <c r="FM3" s="55"/>
      <c r="FN3" s="55"/>
      <c r="FO3" s="55"/>
      <c r="FP3" s="55"/>
      <c r="FQ3" s="55"/>
      <c r="FR3" s="55"/>
      <c r="FS3" s="55"/>
      <c r="FT3" s="55"/>
      <c r="FU3" s="55"/>
      <c r="FV3" s="55"/>
      <c r="FW3" s="55"/>
      <c r="FX3" s="55"/>
      <c r="FY3" s="55"/>
      <c r="FZ3" s="55"/>
      <c r="GA3" s="55"/>
      <c r="GB3" s="55"/>
      <c r="GC3" s="55"/>
      <c r="GD3" s="55"/>
      <c r="GE3" s="55"/>
      <c r="GF3" s="55"/>
      <c r="GG3" s="55"/>
      <c r="GH3" s="55"/>
      <c r="GI3" s="55"/>
      <c r="GJ3" s="55"/>
      <c r="GK3" s="55"/>
      <c r="GL3" s="55"/>
      <c r="GM3" s="55"/>
      <c r="GN3" s="55"/>
      <c r="GO3" s="55"/>
      <c r="GP3" s="55"/>
      <c r="GQ3" s="55"/>
      <c r="GR3" s="55"/>
      <c r="GS3" s="55"/>
      <c r="GT3" s="55"/>
      <c r="GU3" s="55"/>
      <c r="GV3" s="55"/>
      <c r="GW3" s="55"/>
      <c r="GX3" s="55"/>
      <c r="GY3" s="55"/>
      <c r="GZ3" s="55"/>
      <c r="HA3" s="55"/>
      <c r="HB3" s="55"/>
      <c r="HC3" s="55"/>
      <c r="HD3" s="55"/>
      <c r="HE3" s="55"/>
      <c r="HF3" s="55"/>
      <c r="HG3" s="55"/>
      <c r="HH3" s="55"/>
      <c r="HI3" s="55"/>
      <c r="HJ3" s="55"/>
      <c r="HK3" s="55"/>
      <c r="HL3" s="55"/>
      <c r="HM3" s="55"/>
      <c r="HN3" s="55"/>
      <c r="HO3" s="55"/>
      <c r="HP3" s="55"/>
      <c r="HQ3" s="55"/>
      <c r="HR3" s="55"/>
      <c r="HS3" s="55"/>
      <c r="HT3" s="55"/>
      <c r="HU3" s="55"/>
      <c r="HV3" s="55"/>
      <c r="HW3" s="55"/>
      <c r="HX3" s="55"/>
      <c r="HY3" s="55"/>
      <c r="HZ3" s="55"/>
      <c r="IA3" s="55"/>
      <c r="IB3" s="55"/>
      <c r="IC3" s="55"/>
      <c r="ID3" s="55"/>
      <c r="IE3" s="55"/>
      <c r="IF3" s="55"/>
      <c r="IG3" s="55"/>
      <c r="IH3" s="55"/>
      <c r="II3" s="55"/>
      <c r="IJ3" s="55"/>
      <c r="IK3" s="55"/>
      <c r="IL3" s="55"/>
      <c r="IM3" s="55"/>
      <c r="IN3" s="55"/>
      <c r="IO3" s="55"/>
      <c r="IP3" s="55"/>
      <c r="IQ3" s="55"/>
      <c r="IR3" s="55"/>
      <c r="IS3" s="55"/>
      <c r="IT3" s="55"/>
      <c r="IU3" s="55"/>
      <c r="IV3" s="55"/>
    </row>
    <row r="4" spans="1:256" ht="15.75" x14ac:dyDescent="0.2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DT4" s="41"/>
      <c r="DU4" s="41"/>
      <c r="DV4" s="41"/>
      <c r="DW4" s="41"/>
      <c r="DX4" s="41"/>
      <c r="DY4" s="41"/>
      <c r="DZ4" s="41"/>
      <c r="EA4" s="41"/>
      <c r="EB4" s="41"/>
      <c r="EC4" s="41"/>
      <c r="ED4" s="41"/>
      <c r="EE4" s="41"/>
      <c r="EF4" s="41"/>
      <c r="EG4" s="41"/>
      <c r="EH4" s="41"/>
      <c r="EI4" s="41"/>
      <c r="EJ4" s="41"/>
      <c r="EK4" s="41"/>
      <c r="EL4" s="41"/>
      <c r="EM4" s="41"/>
      <c r="EN4" s="41"/>
      <c r="EO4" s="41"/>
      <c r="EP4" s="41"/>
      <c r="EQ4" s="41"/>
      <c r="ER4" s="41"/>
      <c r="ES4" s="41"/>
      <c r="ET4" s="41"/>
      <c r="EU4" s="41"/>
      <c r="EV4" s="41"/>
      <c r="EW4" s="41"/>
      <c r="EX4" s="41"/>
      <c r="EY4" s="41"/>
      <c r="EZ4" s="41"/>
      <c r="FA4" s="41"/>
      <c r="FB4" s="41"/>
      <c r="FC4" s="41"/>
      <c r="FD4" s="41"/>
      <c r="FE4" s="41"/>
      <c r="FF4" s="41"/>
      <c r="FG4" s="41"/>
      <c r="FH4" s="41"/>
      <c r="FI4" s="41"/>
      <c r="FJ4" s="41"/>
      <c r="FK4" s="41"/>
      <c r="FL4" s="41"/>
      <c r="FM4" s="41"/>
      <c r="FN4" s="41"/>
      <c r="FO4" s="41"/>
      <c r="FP4" s="41"/>
      <c r="FQ4" s="41"/>
      <c r="FR4" s="41"/>
      <c r="FS4" s="41"/>
      <c r="FT4" s="41"/>
      <c r="FU4" s="41"/>
      <c r="FV4" s="41"/>
      <c r="FW4" s="41"/>
      <c r="FX4" s="41"/>
      <c r="FY4" s="41"/>
      <c r="FZ4" s="41"/>
      <c r="GA4" s="41"/>
      <c r="GB4" s="41"/>
      <c r="GC4" s="41"/>
      <c r="GD4" s="41"/>
      <c r="GE4" s="41"/>
      <c r="GF4" s="41"/>
      <c r="GG4" s="41"/>
      <c r="GH4" s="41"/>
      <c r="GI4" s="41"/>
      <c r="GJ4" s="41"/>
      <c r="GK4" s="41"/>
      <c r="GL4" s="41"/>
      <c r="GM4" s="41"/>
      <c r="GN4" s="41"/>
      <c r="GO4" s="41"/>
      <c r="GP4" s="41"/>
      <c r="GQ4" s="41"/>
      <c r="GR4" s="41"/>
      <c r="GS4" s="41"/>
      <c r="GT4" s="41"/>
      <c r="GU4" s="41"/>
      <c r="GV4" s="41"/>
      <c r="GW4" s="41"/>
      <c r="GX4" s="41"/>
      <c r="GY4" s="41"/>
      <c r="GZ4" s="41"/>
      <c r="HA4" s="41"/>
      <c r="HB4" s="41"/>
      <c r="HC4" s="41"/>
      <c r="HD4" s="41"/>
      <c r="HE4" s="41"/>
      <c r="HF4" s="41"/>
      <c r="HG4" s="41"/>
      <c r="HH4" s="41"/>
      <c r="HI4" s="41"/>
      <c r="HJ4" s="41"/>
      <c r="HK4" s="41"/>
      <c r="HL4" s="41"/>
      <c r="HM4" s="41"/>
      <c r="HN4" s="41"/>
      <c r="HO4" s="41"/>
      <c r="HP4" s="41"/>
      <c r="HQ4" s="41"/>
      <c r="HR4" s="41"/>
      <c r="HS4" s="41"/>
      <c r="HT4" s="41"/>
      <c r="HU4" s="41"/>
      <c r="HV4" s="41"/>
      <c r="HW4" s="41"/>
      <c r="HX4" s="41"/>
      <c r="HY4" s="41"/>
      <c r="HZ4" s="41"/>
      <c r="IA4" s="41"/>
      <c r="IB4" s="41"/>
      <c r="IC4" s="41"/>
      <c r="ID4" s="41"/>
      <c r="IE4" s="41"/>
      <c r="IF4" s="41"/>
      <c r="IG4" s="41"/>
      <c r="IH4" s="41"/>
      <c r="II4" s="41"/>
      <c r="IJ4" s="41"/>
      <c r="IK4" s="41"/>
      <c r="IL4" s="41"/>
      <c r="IM4" s="41"/>
      <c r="IN4" s="41"/>
      <c r="IO4" s="41"/>
      <c r="IP4" s="41"/>
      <c r="IQ4" s="41"/>
      <c r="IR4" s="41"/>
      <c r="IS4" s="41"/>
      <c r="IT4" s="41"/>
      <c r="IU4" s="41"/>
      <c r="IV4" s="41"/>
    </row>
    <row r="5" spans="1:256" ht="15.75" x14ac:dyDescent="0.2">
      <c r="A5" s="54" t="s">
        <v>73</v>
      </c>
      <c r="B5" s="49" t="s">
        <v>72</v>
      </c>
      <c r="C5" s="52" t="s">
        <v>71</v>
      </c>
      <c r="D5" s="52"/>
      <c r="E5" s="52"/>
      <c r="F5" s="52"/>
      <c r="G5" s="52"/>
      <c r="H5" s="53" t="s">
        <v>70</v>
      </c>
      <c r="I5" s="52"/>
      <c r="J5" s="52"/>
      <c r="K5" s="52"/>
      <c r="L5" s="5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/>
      <c r="FJ5" s="41"/>
      <c r="FK5" s="41"/>
      <c r="FL5" s="41"/>
      <c r="FM5" s="41"/>
      <c r="FN5" s="41"/>
      <c r="FO5" s="41"/>
      <c r="FP5" s="41"/>
      <c r="FQ5" s="41"/>
      <c r="FR5" s="41"/>
      <c r="FS5" s="41"/>
      <c r="FT5" s="41"/>
      <c r="FU5" s="41"/>
      <c r="FV5" s="41"/>
      <c r="FW5" s="41"/>
      <c r="FX5" s="41"/>
      <c r="FY5" s="41"/>
      <c r="FZ5" s="41"/>
      <c r="GA5" s="41"/>
      <c r="GB5" s="41"/>
      <c r="GC5" s="41"/>
      <c r="GD5" s="41"/>
      <c r="GE5" s="41"/>
      <c r="GF5" s="41"/>
      <c r="GG5" s="41"/>
      <c r="GH5" s="41"/>
      <c r="GI5" s="41"/>
      <c r="GJ5" s="41"/>
      <c r="GK5" s="41"/>
      <c r="GL5" s="41"/>
      <c r="GM5" s="41"/>
      <c r="GN5" s="41"/>
      <c r="GO5" s="41"/>
      <c r="GP5" s="41"/>
      <c r="GQ5" s="41"/>
      <c r="GR5" s="41"/>
      <c r="GS5" s="41"/>
      <c r="GT5" s="41"/>
      <c r="GU5" s="41"/>
      <c r="GV5" s="41"/>
      <c r="GW5" s="41"/>
      <c r="GX5" s="41"/>
      <c r="GY5" s="41"/>
      <c r="GZ5" s="41"/>
      <c r="HA5" s="41"/>
      <c r="HB5" s="41"/>
      <c r="HC5" s="41"/>
      <c r="HD5" s="41"/>
      <c r="HE5" s="41"/>
      <c r="HF5" s="41"/>
      <c r="HG5" s="41"/>
      <c r="HH5" s="41"/>
      <c r="HI5" s="41"/>
      <c r="HJ5" s="41"/>
      <c r="HK5" s="41"/>
      <c r="HL5" s="41"/>
      <c r="HM5" s="41"/>
      <c r="HN5" s="41"/>
      <c r="HO5" s="41"/>
      <c r="HP5" s="41"/>
      <c r="HQ5" s="41"/>
      <c r="HR5" s="41"/>
      <c r="HS5" s="41"/>
      <c r="HT5" s="41"/>
      <c r="HU5" s="41"/>
      <c r="HV5" s="41"/>
      <c r="HW5" s="41"/>
      <c r="HX5" s="41"/>
      <c r="HY5" s="41"/>
      <c r="HZ5" s="41"/>
      <c r="IA5" s="41"/>
      <c r="IB5" s="41"/>
      <c r="IC5" s="41"/>
      <c r="ID5" s="41"/>
      <c r="IE5" s="41"/>
      <c r="IF5" s="41"/>
      <c r="IG5" s="41"/>
      <c r="IH5" s="41"/>
      <c r="II5" s="41"/>
      <c r="IJ5" s="41"/>
      <c r="IK5" s="41"/>
      <c r="IL5" s="41"/>
      <c r="IM5" s="41"/>
      <c r="IN5" s="41"/>
      <c r="IO5" s="41"/>
      <c r="IP5" s="41"/>
      <c r="IQ5" s="41"/>
      <c r="IR5" s="41"/>
      <c r="IS5" s="41"/>
      <c r="IT5" s="41"/>
      <c r="IU5" s="41"/>
      <c r="IV5" s="41"/>
    </row>
    <row r="6" spans="1:256" ht="15.75" x14ac:dyDescent="0.2">
      <c r="A6" s="50"/>
      <c r="B6" s="49"/>
      <c r="C6" s="48" t="s">
        <v>69</v>
      </c>
      <c r="D6" s="45" t="s">
        <v>68</v>
      </c>
      <c r="E6" s="45" t="s">
        <v>67</v>
      </c>
      <c r="F6" s="45" t="s">
        <v>66</v>
      </c>
      <c r="G6" s="45" t="s">
        <v>65</v>
      </c>
      <c r="H6" s="48" t="s">
        <v>69</v>
      </c>
      <c r="I6" s="45" t="s">
        <v>68</v>
      </c>
      <c r="J6" s="45" t="s">
        <v>67</v>
      </c>
      <c r="K6" s="45" t="s">
        <v>66</v>
      </c>
      <c r="L6" s="45" t="s">
        <v>65</v>
      </c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41"/>
      <c r="EB6" s="41"/>
      <c r="EC6" s="41"/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1"/>
      <c r="EO6" s="41"/>
      <c r="EP6" s="41"/>
      <c r="EQ6" s="41"/>
      <c r="ER6" s="41"/>
      <c r="ES6" s="41"/>
      <c r="ET6" s="41"/>
      <c r="EU6" s="41"/>
      <c r="EV6" s="41"/>
      <c r="EW6" s="41"/>
      <c r="EX6" s="41"/>
      <c r="EY6" s="41"/>
      <c r="EZ6" s="41"/>
      <c r="FA6" s="41"/>
      <c r="FB6" s="41"/>
      <c r="FC6" s="41"/>
      <c r="FD6" s="41"/>
      <c r="FE6" s="41"/>
      <c r="FF6" s="41"/>
      <c r="FG6" s="41"/>
      <c r="FH6" s="41"/>
      <c r="FI6" s="41"/>
      <c r="FJ6" s="41"/>
      <c r="FK6" s="41"/>
      <c r="FL6" s="41"/>
      <c r="FM6" s="41"/>
      <c r="FN6" s="41"/>
      <c r="FO6" s="41"/>
      <c r="FP6" s="41"/>
      <c r="FQ6" s="41"/>
      <c r="FR6" s="41"/>
      <c r="FS6" s="41"/>
      <c r="FT6" s="41"/>
      <c r="FU6" s="41"/>
      <c r="FV6" s="41"/>
      <c r="FW6" s="41"/>
      <c r="FX6" s="41"/>
      <c r="FY6" s="41"/>
      <c r="FZ6" s="41"/>
      <c r="GA6" s="41"/>
      <c r="GB6" s="41"/>
      <c r="GC6" s="41"/>
      <c r="GD6" s="41"/>
      <c r="GE6" s="41"/>
      <c r="GF6" s="41"/>
      <c r="GG6" s="41"/>
      <c r="GH6" s="41"/>
      <c r="GI6" s="41"/>
      <c r="GJ6" s="41"/>
      <c r="GK6" s="41"/>
      <c r="GL6" s="41"/>
      <c r="GM6" s="41"/>
      <c r="GN6" s="41"/>
      <c r="GO6" s="41"/>
      <c r="GP6" s="41"/>
      <c r="GQ6" s="41"/>
      <c r="GR6" s="41"/>
      <c r="GS6" s="41"/>
      <c r="GT6" s="41"/>
      <c r="GU6" s="41"/>
      <c r="GV6" s="41"/>
      <c r="GW6" s="41"/>
      <c r="GX6" s="41"/>
      <c r="GY6" s="41"/>
      <c r="GZ6" s="41"/>
      <c r="HA6" s="41"/>
      <c r="HB6" s="41"/>
      <c r="HC6" s="41"/>
      <c r="HD6" s="41"/>
      <c r="HE6" s="41"/>
      <c r="HF6" s="41"/>
      <c r="HG6" s="41"/>
      <c r="HH6" s="41"/>
      <c r="HI6" s="41"/>
      <c r="HJ6" s="41"/>
      <c r="HK6" s="41"/>
      <c r="HL6" s="41"/>
      <c r="HM6" s="41"/>
      <c r="HN6" s="41"/>
      <c r="HO6" s="41"/>
      <c r="HP6" s="41"/>
      <c r="HQ6" s="41"/>
      <c r="HR6" s="41"/>
      <c r="HS6" s="41"/>
      <c r="HT6" s="41"/>
      <c r="HU6" s="41"/>
      <c r="HV6" s="41"/>
      <c r="HW6" s="41"/>
      <c r="HX6" s="41"/>
      <c r="HY6" s="41"/>
      <c r="HZ6" s="41"/>
      <c r="IA6" s="41"/>
      <c r="IB6" s="41"/>
      <c r="IC6" s="41"/>
      <c r="ID6" s="41"/>
      <c r="IE6" s="41"/>
      <c r="IF6" s="41"/>
      <c r="IG6" s="41"/>
      <c r="IH6" s="41"/>
      <c r="II6" s="41"/>
      <c r="IJ6" s="41"/>
      <c r="IK6" s="41"/>
      <c r="IL6" s="41"/>
      <c r="IM6" s="41"/>
      <c r="IN6" s="41"/>
      <c r="IO6" s="41"/>
      <c r="IP6" s="41"/>
      <c r="IQ6" s="41"/>
      <c r="IR6" s="41"/>
      <c r="IS6" s="41"/>
      <c r="IT6" s="41"/>
      <c r="IU6" s="41"/>
      <c r="IV6" s="41"/>
    </row>
    <row r="7" spans="1:256" ht="15.75" x14ac:dyDescent="0.2">
      <c r="A7" s="47">
        <v>1</v>
      </c>
      <c r="B7" s="45">
        <v>2</v>
      </c>
      <c r="C7" s="45">
        <v>3</v>
      </c>
      <c r="D7" s="45">
        <v>4</v>
      </c>
      <c r="E7" s="45">
        <v>5</v>
      </c>
      <c r="F7" s="45">
        <v>6</v>
      </c>
      <c r="G7" s="45">
        <v>7</v>
      </c>
      <c r="H7" s="45">
        <v>8</v>
      </c>
      <c r="I7" s="45">
        <v>9</v>
      </c>
      <c r="J7" s="45">
        <v>10</v>
      </c>
      <c r="K7" s="45">
        <v>11</v>
      </c>
      <c r="L7" s="45">
        <v>12</v>
      </c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41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  <c r="HS7" s="41"/>
      <c r="HT7" s="41"/>
      <c r="HU7" s="41"/>
      <c r="HV7" s="41"/>
      <c r="HW7" s="41"/>
      <c r="HX7" s="41"/>
      <c r="HY7" s="41"/>
      <c r="HZ7" s="41"/>
      <c r="IA7" s="41"/>
      <c r="IB7" s="41"/>
      <c r="IC7" s="41"/>
      <c r="ID7" s="41"/>
      <c r="IE7" s="41"/>
      <c r="IF7" s="41"/>
      <c r="IG7" s="41"/>
      <c r="IH7" s="41"/>
      <c r="II7" s="41"/>
      <c r="IJ7" s="41"/>
      <c r="IK7" s="41"/>
      <c r="IL7" s="41"/>
      <c r="IM7" s="41"/>
      <c r="IN7" s="41"/>
      <c r="IO7" s="41"/>
      <c r="IP7" s="41"/>
      <c r="IQ7" s="41"/>
      <c r="IR7" s="41"/>
      <c r="IS7" s="41"/>
      <c r="IT7" s="41"/>
      <c r="IU7" s="41"/>
      <c r="IV7" s="41"/>
    </row>
    <row r="8" spans="1:256" ht="15.75" x14ac:dyDescent="0.2">
      <c r="A8" s="44" t="s">
        <v>64</v>
      </c>
      <c r="B8" s="43"/>
      <c r="C8" s="42">
        <f>SUM(C9:C30)</f>
        <v>144.66999999999999</v>
      </c>
      <c r="D8" s="42">
        <f>SUM(D9:D30)</f>
        <v>77.28</v>
      </c>
      <c r="E8" s="42">
        <f>SUM(E9:E30)</f>
        <v>467.29</v>
      </c>
      <c r="F8" s="42">
        <f>SUM(F9:F30)</f>
        <v>43576.08</v>
      </c>
      <c r="G8" s="42">
        <f>F8+E8+D8+C8</f>
        <v>44265.32</v>
      </c>
      <c r="H8" s="42">
        <f>SUM(H9:H30)</f>
        <v>144.66999999999999</v>
      </c>
      <c r="I8" s="42">
        <f>SUM(I9:I30)</f>
        <v>77.28</v>
      </c>
      <c r="J8" s="42">
        <f>SUM(J9:J30)</f>
        <v>467.29</v>
      </c>
      <c r="K8" s="42">
        <f>SUM(K9:K30)</f>
        <v>108643.65299999999</v>
      </c>
      <c r="L8" s="42">
        <f>K8+J8+I8+H8</f>
        <v>109332.89299999998</v>
      </c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</row>
    <row r="9" spans="1:256" ht="31.5" x14ac:dyDescent="0.2">
      <c r="A9" s="44" t="s">
        <v>63</v>
      </c>
      <c r="B9" s="43"/>
      <c r="C9" s="45"/>
      <c r="D9" s="45"/>
      <c r="E9" s="45"/>
      <c r="F9" s="45"/>
      <c r="G9" s="45"/>
      <c r="H9" s="45"/>
      <c r="I9" s="45"/>
      <c r="J9" s="45"/>
      <c r="K9" s="45"/>
      <c r="L9" s="45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1"/>
      <c r="GL9" s="41"/>
      <c r="GM9" s="41"/>
      <c r="GN9" s="41"/>
      <c r="GO9" s="41"/>
      <c r="GP9" s="41"/>
      <c r="GQ9" s="41"/>
      <c r="GR9" s="41"/>
      <c r="GS9" s="41"/>
      <c r="GT9" s="41"/>
      <c r="GU9" s="41"/>
      <c r="GV9" s="41"/>
      <c r="GW9" s="41"/>
      <c r="GX9" s="41"/>
      <c r="GY9" s="41"/>
      <c r="GZ9" s="41"/>
      <c r="HA9" s="41"/>
      <c r="HB9" s="41"/>
      <c r="HC9" s="41"/>
      <c r="HD9" s="41"/>
      <c r="HE9" s="41"/>
      <c r="HF9" s="41"/>
      <c r="HG9" s="41"/>
      <c r="HH9" s="41"/>
      <c r="HI9" s="41"/>
      <c r="HJ9" s="41"/>
      <c r="HK9" s="41"/>
      <c r="HL9" s="41"/>
      <c r="HM9" s="41"/>
      <c r="HN9" s="41"/>
      <c r="HO9" s="41"/>
      <c r="HP9" s="41"/>
      <c r="HQ9" s="41"/>
      <c r="HR9" s="41"/>
      <c r="HS9" s="41"/>
      <c r="HT9" s="41"/>
      <c r="HU9" s="41"/>
      <c r="HV9" s="41"/>
      <c r="HW9" s="41"/>
      <c r="HX9" s="41"/>
      <c r="HY9" s="41"/>
      <c r="HZ9" s="41"/>
      <c r="IA9" s="41"/>
      <c r="IB9" s="41"/>
      <c r="IC9" s="41"/>
      <c r="ID9" s="41"/>
      <c r="IE9" s="41"/>
      <c r="IF9" s="41"/>
      <c r="IG9" s="41"/>
      <c r="IH9" s="41"/>
      <c r="II9" s="41"/>
      <c r="IJ9" s="41"/>
      <c r="IK9" s="41"/>
      <c r="IL9" s="41"/>
      <c r="IM9" s="41"/>
      <c r="IN9" s="41"/>
      <c r="IO9" s="41"/>
      <c r="IP9" s="41"/>
      <c r="IQ9" s="41"/>
      <c r="IR9" s="41"/>
      <c r="IS9" s="41"/>
      <c r="IT9" s="41"/>
      <c r="IU9" s="41"/>
      <c r="IV9" s="41"/>
    </row>
    <row r="10" spans="1:256" ht="31.5" x14ac:dyDescent="0.2">
      <c r="A10" s="44" t="s">
        <v>62</v>
      </c>
      <c r="B10" s="43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1"/>
      <c r="FQ10" s="41"/>
      <c r="FR10" s="41"/>
      <c r="FS10" s="41"/>
      <c r="FT10" s="41"/>
      <c r="FU10" s="41"/>
      <c r="FV10" s="41"/>
      <c r="FW10" s="41"/>
      <c r="FX10" s="41"/>
      <c r="FY10" s="41"/>
      <c r="FZ10" s="41"/>
      <c r="GA10" s="41"/>
      <c r="GB10" s="41"/>
      <c r="GC10" s="41"/>
      <c r="GD10" s="41"/>
      <c r="GE10" s="41"/>
      <c r="GF10" s="41"/>
      <c r="GG10" s="41"/>
      <c r="GH10" s="41"/>
      <c r="GI10" s="41"/>
      <c r="GJ10" s="41"/>
      <c r="GK10" s="41"/>
      <c r="GL10" s="41"/>
      <c r="GM10" s="41"/>
      <c r="GN10" s="41"/>
      <c r="GO10" s="41"/>
      <c r="GP10" s="41"/>
      <c r="GQ10" s="41"/>
      <c r="GR10" s="41"/>
      <c r="GS10" s="41"/>
      <c r="GT10" s="41"/>
      <c r="GU10" s="41"/>
      <c r="GV10" s="41"/>
      <c r="GW10" s="41"/>
      <c r="GX10" s="41"/>
      <c r="GY10" s="41"/>
      <c r="GZ10" s="41"/>
      <c r="HA10" s="41"/>
      <c r="HB10" s="41"/>
      <c r="HC10" s="41"/>
      <c r="HD10" s="41"/>
      <c r="HE10" s="41"/>
      <c r="HF10" s="41"/>
      <c r="HG10" s="41"/>
      <c r="HH10" s="41"/>
      <c r="HI10" s="41"/>
      <c r="HJ10" s="41"/>
      <c r="HK10" s="41"/>
      <c r="HL10" s="41"/>
      <c r="HM10" s="41"/>
      <c r="HN10" s="41"/>
      <c r="HO10" s="41"/>
      <c r="HP10" s="41"/>
      <c r="HQ10" s="41"/>
      <c r="HR10" s="41"/>
      <c r="HS10" s="41"/>
      <c r="HT10" s="41"/>
      <c r="HU10" s="41"/>
      <c r="HV10" s="41"/>
      <c r="HW10" s="41"/>
      <c r="HX10" s="41"/>
      <c r="HY10" s="41"/>
      <c r="HZ10" s="41"/>
      <c r="IA10" s="41"/>
      <c r="IB10" s="41"/>
      <c r="IC10" s="41"/>
      <c r="ID10" s="41"/>
      <c r="IE10" s="41"/>
      <c r="IF10" s="41"/>
      <c r="IG10" s="41"/>
      <c r="IH10" s="41"/>
      <c r="II10" s="41"/>
      <c r="IJ10" s="41"/>
      <c r="IK10" s="41"/>
      <c r="IL10" s="41"/>
      <c r="IM10" s="41"/>
      <c r="IN10" s="41"/>
      <c r="IO10" s="41"/>
      <c r="IP10" s="41"/>
      <c r="IQ10" s="41"/>
      <c r="IR10" s="41"/>
      <c r="IS10" s="41"/>
      <c r="IT10" s="41"/>
      <c r="IU10" s="41"/>
      <c r="IV10" s="41"/>
    </row>
    <row r="11" spans="1:256" ht="31.5" x14ac:dyDescent="0.2">
      <c r="A11" s="44" t="s">
        <v>61</v>
      </c>
      <c r="B11" s="43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41"/>
      <c r="EP11" s="41"/>
      <c r="EQ11" s="41"/>
      <c r="ER11" s="41"/>
      <c r="ES11" s="41"/>
      <c r="ET11" s="41"/>
      <c r="EU11" s="41"/>
      <c r="EV11" s="41"/>
      <c r="EW11" s="41"/>
      <c r="EX11" s="41"/>
      <c r="EY11" s="41"/>
      <c r="EZ11" s="41"/>
      <c r="FA11" s="41"/>
      <c r="FB11" s="41"/>
      <c r="FC11" s="41"/>
      <c r="FD11" s="41"/>
      <c r="FE11" s="41"/>
      <c r="FF11" s="41"/>
      <c r="FG11" s="41"/>
      <c r="FH11" s="41"/>
      <c r="FI11" s="41"/>
      <c r="FJ11" s="41"/>
      <c r="FK11" s="41"/>
      <c r="FL11" s="41"/>
      <c r="FM11" s="41"/>
      <c r="FN11" s="41"/>
      <c r="FO11" s="41"/>
      <c r="FP11" s="41"/>
      <c r="FQ11" s="41"/>
      <c r="FR11" s="41"/>
      <c r="FS11" s="41"/>
      <c r="FT11" s="41"/>
      <c r="FU11" s="41"/>
      <c r="FV11" s="41"/>
      <c r="FW11" s="41"/>
      <c r="FX11" s="41"/>
      <c r="FY11" s="41"/>
      <c r="FZ11" s="41"/>
      <c r="GA11" s="41"/>
      <c r="GB11" s="41"/>
      <c r="GC11" s="41"/>
      <c r="GD11" s="41"/>
      <c r="GE11" s="41"/>
      <c r="GF11" s="41"/>
      <c r="GG11" s="41"/>
      <c r="GH11" s="41"/>
      <c r="GI11" s="41"/>
      <c r="GJ11" s="41"/>
      <c r="GK11" s="41"/>
      <c r="GL11" s="41"/>
      <c r="GM11" s="41"/>
      <c r="GN11" s="41"/>
      <c r="GO11" s="41"/>
      <c r="GP11" s="41"/>
      <c r="GQ11" s="41"/>
      <c r="GR11" s="41"/>
      <c r="GS11" s="41"/>
      <c r="GT11" s="41"/>
      <c r="GU11" s="41"/>
      <c r="GV11" s="41"/>
      <c r="GW11" s="41"/>
      <c r="GX11" s="41"/>
      <c r="GY11" s="41"/>
      <c r="GZ11" s="41"/>
      <c r="HA11" s="41"/>
      <c r="HB11" s="41"/>
      <c r="HC11" s="41"/>
      <c r="HD11" s="41"/>
      <c r="HE11" s="41"/>
      <c r="HF11" s="41"/>
      <c r="HG11" s="41"/>
      <c r="HH11" s="41"/>
      <c r="HI11" s="41"/>
      <c r="HJ11" s="41"/>
      <c r="HK11" s="41"/>
      <c r="HL11" s="41"/>
      <c r="HM11" s="41"/>
      <c r="HN11" s="41"/>
      <c r="HO11" s="41"/>
      <c r="HP11" s="41"/>
      <c r="HQ11" s="41"/>
      <c r="HR11" s="41"/>
      <c r="HS11" s="41"/>
      <c r="HT11" s="41"/>
      <c r="HU11" s="41"/>
      <c r="HV11" s="41"/>
      <c r="HW11" s="41"/>
      <c r="HX11" s="41"/>
      <c r="HY11" s="41"/>
      <c r="HZ11" s="41"/>
      <c r="IA11" s="41"/>
      <c r="IB11" s="41"/>
      <c r="IC11" s="41"/>
      <c r="ID11" s="41"/>
      <c r="IE11" s="41"/>
      <c r="IF11" s="41"/>
      <c r="IG11" s="41"/>
      <c r="IH11" s="41"/>
      <c r="II11" s="41"/>
      <c r="IJ11" s="41"/>
      <c r="IK11" s="41"/>
      <c r="IL11" s="41"/>
      <c r="IM11" s="41"/>
      <c r="IN11" s="41"/>
      <c r="IO11" s="41"/>
      <c r="IP11" s="41"/>
      <c r="IQ11" s="41"/>
      <c r="IR11" s="41"/>
      <c r="IS11" s="41"/>
      <c r="IT11" s="41"/>
      <c r="IU11" s="41"/>
      <c r="IV11" s="41"/>
    </row>
    <row r="12" spans="1:256" ht="31.5" x14ac:dyDescent="0.2">
      <c r="A12" s="44" t="s">
        <v>60</v>
      </c>
      <c r="B12" s="43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41"/>
      <c r="ES12" s="41"/>
      <c r="ET12" s="41"/>
      <c r="EU12" s="41"/>
      <c r="EV12" s="41"/>
      <c r="EW12" s="41"/>
      <c r="EX12" s="41"/>
      <c r="EY12" s="41"/>
      <c r="EZ12" s="41"/>
      <c r="FA12" s="41"/>
      <c r="FB12" s="41"/>
      <c r="FC12" s="41"/>
      <c r="FD12" s="41"/>
      <c r="FE12" s="41"/>
      <c r="FF12" s="41"/>
      <c r="FG12" s="41"/>
      <c r="FH12" s="41"/>
      <c r="FI12" s="41"/>
      <c r="FJ12" s="41"/>
      <c r="FK12" s="41"/>
      <c r="FL12" s="41"/>
      <c r="FM12" s="41"/>
      <c r="FN12" s="41"/>
      <c r="FO12" s="41"/>
      <c r="FP12" s="41"/>
      <c r="FQ12" s="41"/>
      <c r="FR12" s="41"/>
      <c r="FS12" s="41"/>
      <c r="FT12" s="41"/>
      <c r="FU12" s="41"/>
      <c r="FV12" s="41"/>
      <c r="FW12" s="41"/>
      <c r="FX12" s="41"/>
      <c r="FY12" s="41"/>
      <c r="FZ12" s="41"/>
      <c r="GA12" s="41"/>
      <c r="GB12" s="41"/>
      <c r="GC12" s="41"/>
      <c r="GD12" s="41"/>
      <c r="GE12" s="41"/>
      <c r="GF12" s="41"/>
      <c r="GG12" s="41"/>
      <c r="GH12" s="41"/>
      <c r="GI12" s="41"/>
      <c r="GJ12" s="41"/>
      <c r="GK12" s="41"/>
      <c r="GL12" s="41"/>
      <c r="GM12" s="41"/>
      <c r="GN12" s="41"/>
      <c r="GO12" s="41"/>
      <c r="GP12" s="41"/>
      <c r="GQ12" s="41"/>
      <c r="GR12" s="41"/>
      <c r="GS12" s="41"/>
      <c r="GT12" s="41"/>
      <c r="GU12" s="41"/>
      <c r="GV12" s="41"/>
      <c r="GW12" s="41"/>
      <c r="GX12" s="41"/>
      <c r="GY12" s="41"/>
      <c r="GZ12" s="41"/>
      <c r="HA12" s="41"/>
      <c r="HB12" s="41"/>
      <c r="HC12" s="41"/>
      <c r="HD12" s="41"/>
      <c r="HE12" s="41"/>
      <c r="HF12" s="41"/>
      <c r="HG12" s="41"/>
      <c r="HH12" s="41"/>
      <c r="HI12" s="41"/>
      <c r="HJ12" s="41"/>
      <c r="HK12" s="41"/>
      <c r="HL12" s="41"/>
      <c r="HM12" s="41"/>
      <c r="HN12" s="41"/>
      <c r="HO12" s="41"/>
      <c r="HP12" s="41"/>
      <c r="HQ12" s="41"/>
      <c r="HR12" s="41"/>
      <c r="HS12" s="41"/>
      <c r="HT12" s="41"/>
      <c r="HU12" s="41"/>
      <c r="HV12" s="41"/>
      <c r="HW12" s="41"/>
      <c r="HX12" s="41"/>
      <c r="HY12" s="41"/>
      <c r="HZ12" s="41"/>
      <c r="IA12" s="41"/>
      <c r="IB12" s="41"/>
      <c r="IC12" s="41"/>
      <c r="ID12" s="41"/>
      <c r="IE12" s="41"/>
      <c r="IF12" s="41"/>
      <c r="IG12" s="41"/>
      <c r="IH12" s="41"/>
      <c r="II12" s="41"/>
      <c r="IJ12" s="41"/>
      <c r="IK12" s="41"/>
      <c r="IL12" s="41"/>
      <c r="IM12" s="41"/>
      <c r="IN12" s="41"/>
      <c r="IO12" s="41"/>
      <c r="IP12" s="41"/>
      <c r="IQ12" s="41"/>
      <c r="IR12" s="41"/>
      <c r="IS12" s="41"/>
      <c r="IT12" s="41"/>
      <c r="IU12" s="41"/>
      <c r="IV12" s="41"/>
    </row>
    <row r="13" spans="1:256" ht="47.25" x14ac:dyDescent="0.2">
      <c r="A13" s="44" t="s">
        <v>59</v>
      </c>
      <c r="B13" s="43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B13" s="41"/>
      <c r="GC13" s="41"/>
      <c r="GD13" s="41"/>
      <c r="GE13" s="41"/>
      <c r="GF13" s="41"/>
      <c r="GG13" s="41"/>
      <c r="GH13" s="41"/>
      <c r="GI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41"/>
      <c r="HH13" s="41"/>
      <c r="HI13" s="41"/>
      <c r="HJ13" s="41"/>
      <c r="HK13" s="41"/>
      <c r="HL13" s="41"/>
      <c r="HM13" s="41"/>
      <c r="HN13" s="41"/>
      <c r="HO13" s="41"/>
      <c r="HP13" s="41"/>
      <c r="HQ13" s="41"/>
      <c r="HR13" s="41"/>
      <c r="HS13" s="41"/>
      <c r="HT13" s="41"/>
      <c r="HU13" s="41"/>
      <c r="HV13" s="41"/>
      <c r="HW13" s="41"/>
      <c r="HX13" s="41"/>
      <c r="HY13" s="41"/>
      <c r="HZ13" s="41"/>
      <c r="IA13" s="41"/>
      <c r="IB13" s="41"/>
      <c r="IC13" s="41"/>
      <c r="ID13" s="41"/>
      <c r="IE13" s="41"/>
      <c r="IF13" s="41"/>
      <c r="IG13" s="41"/>
      <c r="IH13" s="41"/>
      <c r="II13" s="41"/>
      <c r="IJ13" s="41"/>
      <c r="IK13" s="41"/>
      <c r="IL13" s="41"/>
      <c r="IM13" s="41"/>
      <c r="IN13" s="41"/>
      <c r="IO13" s="41"/>
      <c r="IP13" s="41"/>
      <c r="IQ13" s="41"/>
      <c r="IR13" s="41"/>
      <c r="IS13" s="41"/>
      <c r="IT13" s="41"/>
      <c r="IU13" s="41"/>
      <c r="IV13" s="41"/>
    </row>
    <row r="14" spans="1:256" ht="31.5" x14ac:dyDescent="0.2">
      <c r="A14" s="44" t="s">
        <v>58</v>
      </c>
      <c r="B14" s="43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DT14" s="41"/>
      <c r="DU14" s="41"/>
      <c r="DV14" s="41"/>
      <c r="DW14" s="41"/>
      <c r="DX14" s="41"/>
      <c r="DY14" s="41"/>
      <c r="DZ14" s="41"/>
      <c r="EA14" s="41"/>
      <c r="EB14" s="41"/>
      <c r="EC14" s="41"/>
      <c r="ED14" s="41"/>
      <c r="EE14" s="41"/>
      <c r="EF14" s="41"/>
      <c r="EG14" s="41"/>
      <c r="EH14" s="41"/>
      <c r="EI14" s="41"/>
      <c r="EJ14" s="41"/>
      <c r="EK14" s="41"/>
      <c r="EL14" s="41"/>
      <c r="EM14" s="41"/>
      <c r="EN14" s="41"/>
      <c r="EO14" s="41"/>
      <c r="EP14" s="41"/>
      <c r="EQ14" s="41"/>
      <c r="ER14" s="41"/>
      <c r="ES14" s="41"/>
      <c r="ET14" s="41"/>
      <c r="EU14" s="41"/>
      <c r="EV14" s="41"/>
      <c r="EW14" s="41"/>
      <c r="EX14" s="41"/>
      <c r="EY14" s="41"/>
      <c r="EZ14" s="41"/>
      <c r="FA14" s="41"/>
      <c r="FB14" s="41"/>
      <c r="FC14" s="41"/>
      <c r="FD14" s="41"/>
      <c r="FE14" s="41"/>
      <c r="FF14" s="41"/>
      <c r="FG14" s="41"/>
      <c r="FH14" s="41"/>
      <c r="FI14" s="41"/>
      <c r="FJ14" s="41"/>
      <c r="FK14" s="41"/>
      <c r="FL14" s="41"/>
      <c r="FM14" s="41"/>
      <c r="FN14" s="41"/>
      <c r="FO14" s="41"/>
      <c r="FP14" s="41"/>
      <c r="FQ14" s="41"/>
      <c r="FR14" s="41"/>
      <c r="FS14" s="41"/>
      <c r="FT14" s="41"/>
      <c r="FU14" s="41"/>
      <c r="FV14" s="41"/>
      <c r="FW14" s="41"/>
      <c r="FX14" s="41"/>
      <c r="FY14" s="41"/>
      <c r="FZ14" s="41"/>
      <c r="GA14" s="41"/>
      <c r="GB14" s="41"/>
      <c r="GC14" s="41"/>
      <c r="GD14" s="41"/>
      <c r="GE14" s="41"/>
      <c r="GF14" s="41"/>
      <c r="GG14" s="41"/>
      <c r="GH14" s="41"/>
      <c r="GI14" s="41"/>
      <c r="GJ14" s="41"/>
      <c r="GK14" s="41"/>
      <c r="GL14" s="41"/>
      <c r="GM14" s="41"/>
      <c r="GN14" s="41"/>
      <c r="GO14" s="41"/>
      <c r="GP14" s="41"/>
      <c r="GQ14" s="41"/>
      <c r="GR14" s="41"/>
      <c r="GS14" s="41"/>
      <c r="GT14" s="41"/>
      <c r="GU14" s="41"/>
      <c r="GV14" s="41"/>
      <c r="GW14" s="41"/>
      <c r="GX14" s="41"/>
      <c r="GY14" s="41"/>
      <c r="GZ14" s="41"/>
      <c r="HA14" s="41"/>
      <c r="HB14" s="41"/>
      <c r="HC14" s="41"/>
      <c r="HD14" s="41"/>
      <c r="HE14" s="41"/>
      <c r="HF14" s="41"/>
      <c r="HG14" s="41"/>
      <c r="HH14" s="41"/>
      <c r="HI14" s="41"/>
      <c r="HJ14" s="41"/>
      <c r="HK14" s="41"/>
      <c r="HL14" s="41"/>
      <c r="HM14" s="41"/>
      <c r="HN14" s="41"/>
      <c r="HO14" s="41"/>
      <c r="HP14" s="41"/>
      <c r="HQ14" s="41"/>
      <c r="HR14" s="41"/>
      <c r="HS14" s="41"/>
      <c r="HT14" s="41"/>
      <c r="HU14" s="41"/>
      <c r="HV14" s="41"/>
      <c r="HW14" s="41"/>
      <c r="HX14" s="41"/>
      <c r="HY14" s="41"/>
      <c r="HZ14" s="41"/>
      <c r="IA14" s="41"/>
      <c r="IB14" s="41"/>
      <c r="IC14" s="41"/>
      <c r="ID14" s="41"/>
      <c r="IE14" s="41"/>
      <c r="IF14" s="41"/>
      <c r="IG14" s="41"/>
      <c r="IH14" s="41"/>
      <c r="II14" s="41"/>
      <c r="IJ14" s="41"/>
      <c r="IK14" s="41"/>
      <c r="IL14" s="41"/>
      <c r="IM14" s="41"/>
      <c r="IN14" s="41"/>
      <c r="IO14" s="41"/>
      <c r="IP14" s="41"/>
      <c r="IQ14" s="41"/>
      <c r="IR14" s="41"/>
      <c r="IS14" s="41"/>
      <c r="IT14" s="41"/>
      <c r="IU14" s="41"/>
      <c r="IV14" s="41"/>
    </row>
    <row r="15" spans="1:256" ht="31.5" x14ac:dyDescent="0.2">
      <c r="A15" s="44" t="s">
        <v>57</v>
      </c>
      <c r="B15" s="43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1"/>
      <c r="DW15" s="41"/>
      <c r="DX15" s="41"/>
      <c r="DY15" s="41"/>
      <c r="DZ15" s="41"/>
      <c r="EA15" s="41"/>
      <c r="EB15" s="41"/>
      <c r="EC15" s="41"/>
      <c r="ED15" s="41"/>
      <c r="EE15" s="41"/>
      <c r="EF15" s="41"/>
      <c r="EG15" s="41"/>
      <c r="EH15" s="41"/>
      <c r="EI15" s="41"/>
      <c r="EJ15" s="41"/>
      <c r="EK15" s="41"/>
      <c r="EL15" s="41"/>
      <c r="EM15" s="41"/>
      <c r="EN15" s="41"/>
      <c r="EO15" s="41"/>
      <c r="EP15" s="41"/>
      <c r="EQ15" s="41"/>
      <c r="ER15" s="41"/>
      <c r="ES15" s="41"/>
      <c r="ET15" s="41"/>
      <c r="EU15" s="41"/>
      <c r="EV15" s="41"/>
      <c r="EW15" s="41"/>
      <c r="EX15" s="41"/>
      <c r="EY15" s="41"/>
      <c r="EZ15" s="41"/>
      <c r="FA15" s="41"/>
      <c r="FB15" s="41"/>
      <c r="FC15" s="41"/>
      <c r="FD15" s="41"/>
      <c r="FE15" s="41"/>
      <c r="FF15" s="41"/>
      <c r="FG15" s="41"/>
      <c r="FH15" s="41"/>
      <c r="FI15" s="41"/>
      <c r="FJ15" s="41"/>
      <c r="FK15" s="41"/>
      <c r="FL15" s="41"/>
      <c r="FM15" s="41"/>
      <c r="FN15" s="41"/>
      <c r="FO15" s="41"/>
      <c r="FP15" s="41"/>
      <c r="FQ15" s="41"/>
      <c r="FR15" s="41"/>
      <c r="FS15" s="41"/>
      <c r="FT15" s="41"/>
      <c r="FU15" s="41"/>
      <c r="FV15" s="41"/>
      <c r="FW15" s="41"/>
      <c r="FX15" s="41"/>
      <c r="FY15" s="41"/>
      <c r="FZ15" s="41"/>
      <c r="GA15" s="41"/>
      <c r="GB15" s="41"/>
      <c r="GC15" s="41"/>
      <c r="GD15" s="41"/>
      <c r="GE15" s="41"/>
      <c r="GF15" s="41"/>
      <c r="GG15" s="41"/>
      <c r="GH15" s="41"/>
      <c r="GI15" s="41"/>
      <c r="GJ15" s="41"/>
      <c r="GK15" s="41"/>
      <c r="GL15" s="41"/>
      <c r="GM15" s="41"/>
      <c r="GN15" s="41"/>
      <c r="GO15" s="41"/>
      <c r="GP15" s="41"/>
      <c r="GQ15" s="41"/>
      <c r="GR15" s="41"/>
      <c r="GS15" s="41"/>
      <c r="GT15" s="41"/>
      <c r="GU15" s="41"/>
      <c r="GV15" s="41"/>
      <c r="GW15" s="41"/>
      <c r="GX15" s="41"/>
      <c r="GY15" s="41"/>
      <c r="GZ15" s="41"/>
      <c r="HA15" s="41"/>
      <c r="HB15" s="41"/>
      <c r="HC15" s="41"/>
      <c r="HD15" s="41"/>
      <c r="HE15" s="41"/>
      <c r="HF15" s="41"/>
      <c r="HG15" s="41"/>
      <c r="HH15" s="41"/>
      <c r="HI15" s="41"/>
      <c r="HJ15" s="41"/>
      <c r="HK15" s="41"/>
      <c r="HL15" s="41"/>
      <c r="HM15" s="41"/>
      <c r="HN15" s="41"/>
      <c r="HO15" s="41"/>
      <c r="HP15" s="41"/>
      <c r="HQ15" s="41"/>
      <c r="HR15" s="41"/>
      <c r="HS15" s="41"/>
      <c r="HT15" s="41"/>
      <c r="HU15" s="41"/>
      <c r="HV15" s="41"/>
      <c r="HW15" s="41"/>
      <c r="HX15" s="41"/>
      <c r="HY15" s="41"/>
      <c r="HZ15" s="41"/>
      <c r="IA15" s="41"/>
      <c r="IB15" s="41"/>
      <c r="IC15" s="41"/>
      <c r="ID15" s="41"/>
      <c r="IE15" s="41"/>
      <c r="IF15" s="41"/>
      <c r="IG15" s="41"/>
      <c r="IH15" s="41"/>
      <c r="II15" s="41"/>
      <c r="IJ15" s="41"/>
      <c r="IK15" s="41"/>
      <c r="IL15" s="41"/>
      <c r="IM15" s="41"/>
      <c r="IN15" s="41"/>
      <c r="IO15" s="41"/>
      <c r="IP15" s="41"/>
      <c r="IQ15" s="41"/>
      <c r="IR15" s="41"/>
      <c r="IS15" s="41"/>
      <c r="IT15" s="41"/>
      <c r="IU15" s="41"/>
      <c r="IV15" s="41"/>
    </row>
    <row r="16" spans="1:256" ht="15.75" x14ac:dyDescent="0.2">
      <c r="A16" s="44" t="s">
        <v>56</v>
      </c>
      <c r="B16" s="43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1"/>
      <c r="DW16" s="41"/>
      <c r="DX16" s="41"/>
      <c r="DY16" s="41"/>
      <c r="DZ16" s="41"/>
      <c r="EA16" s="41"/>
      <c r="EB16" s="41"/>
      <c r="EC16" s="41"/>
      <c r="ED16" s="41"/>
      <c r="EE16" s="41"/>
      <c r="EF16" s="41"/>
      <c r="EG16" s="41"/>
      <c r="EH16" s="41"/>
      <c r="EI16" s="41"/>
      <c r="EJ16" s="41"/>
      <c r="EK16" s="41"/>
      <c r="EL16" s="41"/>
      <c r="EM16" s="41"/>
      <c r="EN16" s="41"/>
      <c r="EO16" s="41"/>
      <c r="EP16" s="41"/>
      <c r="EQ16" s="41"/>
      <c r="ER16" s="41"/>
      <c r="ES16" s="41"/>
      <c r="ET16" s="41"/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1"/>
      <c r="FK16" s="41"/>
      <c r="FL16" s="41"/>
      <c r="FM16" s="41"/>
      <c r="FN16" s="41"/>
      <c r="FO16" s="41"/>
      <c r="FP16" s="41"/>
      <c r="FQ16" s="41"/>
      <c r="FR16" s="41"/>
      <c r="FS16" s="41"/>
      <c r="FT16" s="41"/>
      <c r="FU16" s="41"/>
      <c r="FV16" s="41"/>
      <c r="FW16" s="41"/>
      <c r="FX16" s="41"/>
      <c r="FY16" s="41"/>
      <c r="FZ16" s="41"/>
      <c r="GA16" s="41"/>
      <c r="GB16" s="41"/>
      <c r="GC16" s="41"/>
      <c r="GD16" s="41"/>
      <c r="GE16" s="41"/>
      <c r="GF16" s="41"/>
      <c r="GG16" s="41"/>
      <c r="GH16" s="41"/>
      <c r="GI16" s="41"/>
      <c r="GJ16" s="41"/>
      <c r="GK16" s="41"/>
      <c r="GL16" s="41"/>
      <c r="GM16" s="41"/>
      <c r="GN16" s="41"/>
      <c r="GO16" s="41"/>
      <c r="GP16" s="41"/>
      <c r="GQ16" s="41"/>
      <c r="GR16" s="41"/>
      <c r="GS16" s="41"/>
      <c r="GT16" s="41"/>
      <c r="GU16" s="41"/>
      <c r="GV16" s="41"/>
      <c r="GW16" s="41"/>
      <c r="GX16" s="41"/>
      <c r="GY16" s="41"/>
      <c r="GZ16" s="41"/>
      <c r="HA16" s="41"/>
      <c r="HB16" s="41"/>
      <c r="HC16" s="41"/>
      <c r="HD16" s="41"/>
      <c r="HE16" s="41"/>
      <c r="HF16" s="41"/>
      <c r="HG16" s="41"/>
      <c r="HH16" s="41"/>
      <c r="HI16" s="41"/>
      <c r="HJ16" s="41"/>
      <c r="HK16" s="41"/>
      <c r="HL16" s="41"/>
      <c r="HM16" s="41"/>
      <c r="HN16" s="41"/>
      <c r="HO16" s="41"/>
      <c r="HP16" s="41"/>
      <c r="HQ16" s="41"/>
      <c r="HR16" s="41"/>
      <c r="HS16" s="41"/>
      <c r="HT16" s="41"/>
      <c r="HU16" s="41"/>
      <c r="HV16" s="41"/>
      <c r="HW16" s="41"/>
      <c r="HX16" s="41"/>
      <c r="HY16" s="41"/>
      <c r="HZ16" s="41"/>
      <c r="IA16" s="41"/>
      <c r="IB16" s="41"/>
      <c r="IC16" s="41"/>
      <c r="ID16" s="41"/>
      <c r="IE16" s="41"/>
      <c r="IF16" s="41"/>
      <c r="IG16" s="41"/>
      <c r="IH16" s="41"/>
      <c r="II16" s="41"/>
      <c r="IJ16" s="41"/>
      <c r="IK16" s="41"/>
      <c r="IL16" s="41"/>
      <c r="IM16" s="41"/>
      <c r="IN16" s="41"/>
      <c r="IO16" s="41"/>
      <c r="IP16" s="41"/>
      <c r="IQ16" s="41"/>
      <c r="IR16" s="41"/>
      <c r="IS16" s="41"/>
      <c r="IT16" s="41"/>
      <c r="IU16" s="41"/>
      <c r="IV16" s="41"/>
    </row>
    <row r="17" spans="1:256" ht="47.25" x14ac:dyDescent="0.2">
      <c r="A17" s="44" t="s">
        <v>55</v>
      </c>
      <c r="B17" s="43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41"/>
      <c r="EL17" s="41"/>
      <c r="EM17" s="41"/>
      <c r="EN17" s="41"/>
      <c r="EO17" s="41"/>
      <c r="EP17" s="41"/>
      <c r="EQ17" s="41"/>
      <c r="ER17" s="41"/>
      <c r="ES17" s="41"/>
      <c r="ET17" s="41"/>
      <c r="EU17" s="41"/>
      <c r="EV17" s="41"/>
      <c r="EW17" s="41"/>
      <c r="EX17" s="41"/>
      <c r="EY17" s="41"/>
      <c r="EZ17" s="41"/>
      <c r="FA17" s="41"/>
      <c r="FB17" s="41"/>
      <c r="FC17" s="41"/>
      <c r="FD17" s="41"/>
      <c r="FE17" s="41"/>
      <c r="FF17" s="41"/>
      <c r="FG17" s="41"/>
      <c r="FH17" s="41"/>
      <c r="FI17" s="41"/>
      <c r="FJ17" s="41"/>
      <c r="FK17" s="41"/>
      <c r="FL17" s="41"/>
      <c r="FM17" s="41"/>
      <c r="FN17" s="41"/>
      <c r="FO17" s="41"/>
      <c r="FP17" s="41"/>
      <c r="FQ17" s="41"/>
      <c r="FR17" s="41"/>
      <c r="FS17" s="41"/>
      <c r="FT17" s="41"/>
      <c r="FU17" s="41"/>
      <c r="FV17" s="41"/>
      <c r="FW17" s="41"/>
      <c r="FX17" s="41"/>
      <c r="FY17" s="41"/>
      <c r="FZ17" s="41"/>
      <c r="GA17" s="41"/>
      <c r="GB17" s="41"/>
      <c r="GC17" s="41"/>
      <c r="GD17" s="41"/>
      <c r="GE17" s="41"/>
      <c r="GF17" s="41"/>
      <c r="GG17" s="41"/>
      <c r="GH17" s="41"/>
      <c r="GI17" s="41"/>
      <c r="GJ17" s="41"/>
      <c r="GK17" s="41"/>
      <c r="GL17" s="41"/>
      <c r="GM17" s="41"/>
      <c r="GN17" s="41"/>
      <c r="GO17" s="41"/>
      <c r="GP17" s="41"/>
      <c r="GQ17" s="41"/>
      <c r="GR17" s="41"/>
      <c r="GS17" s="41"/>
      <c r="GT17" s="41"/>
      <c r="GU17" s="41"/>
      <c r="GV17" s="41"/>
      <c r="GW17" s="41"/>
      <c r="GX17" s="41"/>
      <c r="GY17" s="41"/>
      <c r="GZ17" s="41"/>
      <c r="HA17" s="41"/>
      <c r="HB17" s="41"/>
      <c r="HC17" s="41"/>
      <c r="HD17" s="41"/>
      <c r="HE17" s="41"/>
      <c r="HF17" s="41"/>
      <c r="HG17" s="41"/>
      <c r="HH17" s="41"/>
      <c r="HI17" s="41"/>
      <c r="HJ17" s="41"/>
      <c r="HK17" s="41"/>
      <c r="HL17" s="41"/>
      <c r="HM17" s="41"/>
      <c r="HN17" s="41"/>
      <c r="HO17" s="41"/>
      <c r="HP17" s="41"/>
      <c r="HQ17" s="41"/>
      <c r="HR17" s="41"/>
      <c r="HS17" s="41"/>
      <c r="HT17" s="41"/>
      <c r="HU17" s="41"/>
      <c r="HV17" s="41"/>
      <c r="HW17" s="41"/>
      <c r="HX17" s="41"/>
      <c r="HY17" s="41"/>
      <c r="HZ17" s="41"/>
      <c r="IA17" s="41"/>
      <c r="IB17" s="41"/>
      <c r="IC17" s="41"/>
      <c r="ID17" s="41"/>
      <c r="IE17" s="41"/>
      <c r="IF17" s="41"/>
      <c r="IG17" s="41"/>
      <c r="IH17" s="41"/>
      <c r="II17" s="41"/>
      <c r="IJ17" s="41"/>
      <c r="IK17" s="41"/>
      <c r="IL17" s="41"/>
      <c r="IM17" s="41"/>
      <c r="IN17" s="41"/>
      <c r="IO17" s="41"/>
      <c r="IP17" s="41"/>
      <c r="IQ17" s="41"/>
      <c r="IR17" s="41"/>
      <c r="IS17" s="41"/>
      <c r="IT17" s="41"/>
      <c r="IU17" s="41"/>
      <c r="IV17" s="41"/>
    </row>
    <row r="18" spans="1:256" ht="47.25" x14ac:dyDescent="0.2">
      <c r="A18" s="44" t="s">
        <v>54</v>
      </c>
      <c r="B18" s="43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  <c r="DZ18" s="41"/>
      <c r="EA18" s="41"/>
      <c r="EB18" s="41"/>
      <c r="EC18" s="41"/>
      <c r="ED18" s="41"/>
      <c r="EE18" s="41"/>
      <c r="EF18" s="41"/>
      <c r="EG18" s="41"/>
      <c r="EH18" s="41"/>
      <c r="EI18" s="41"/>
      <c r="EJ18" s="41"/>
      <c r="EK18" s="41"/>
      <c r="EL18" s="41"/>
      <c r="EM18" s="41"/>
      <c r="EN18" s="41"/>
      <c r="EO18" s="41"/>
      <c r="EP18" s="41"/>
      <c r="EQ18" s="41"/>
      <c r="ER18" s="41"/>
      <c r="ES18" s="41"/>
      <c r="ET18" s="41"/>
      <c r="EU18" s="41"/>
      <c r="EV18" s="41"/>
      <c r="EW18" s="41"/>
      <c r="EX18" s="41"/>
      <c r="EY18" s="41"/>
      <c r="EZ18" s="41"/>
      <c r="FA18" s="41"/>
      <c r="FB18" s="41"/>
      <c r="FC18" s="41"/>
      <c r="FD18" s="41"/>
      <c r="FE18" s="41"/>
      <c r="FF18" s="41"/>
      <c r="FG18" s="41"/>
      <c r="FH18" s="41"/>
      <c r="FI18" s="41"/>
      <c r="FJ18" s="41"/>
      <c r="FK18" s="41"/>
      <c r="FL18" s="41"/>
      <c r="FM18" s="41"/>
      <c r="FN18" s="41"/>
      <c r="FO18" s="41"/>
      <c r="FP18" s="41"/>
      <c r="FQ18" s="41"/>
      <c r="FR18" s="41"/>
      <c r="FS18" s="41"/>
      <c r="FT18" s="41"/>
      <c r="FU18" s="41"/>
      <c r="FV18" s="41"/>
      <c r="FW18" s="41"/>
      <c r="FX18" s="41"/>
      <c r="FY18" s="41"/>
      <c r="FZ18" s="41"/>
      <c r="GA18" s="41"/>
      <c r="GB18" s="41"/>
      <c r="GC18" s="41"/>
      <c r="GD18" s="41"/>
      <c r="GE18" s="41"/>
      <c r="GF18" s="41"/>
      <c r="GG18" s="41"/>
      <c r="GH18" s="41"/>
      <c r="GI18" s="41"/>
      <c r="GJ18" s="41"/>
      <c r="GK18" s="41"/>
      <c r="GL18" s="41"/>
      <c r="GM18" s="41"/>
      <c r="GN18" s="41"/>
      <c r="GO18" s="41"/>
      <c r="GP18" s="41"/>
      <c r="GQ18" s="41"/>
      <c r="GR18" s="41"/>
      <c r="GS18" s="41"/>
      <c r="GT18" s="41"/>
      <c r="GU18" s="41"/>
      <c r="GV18" s="41"/>
      <c r="GW18" s="41"/>
      <c r="GX18" s="41"/>
      <c r="GY18" s="41"/>
      <c r="GZ18" s="41"/>
      <c r="HA18" s="41"/>
      <c r="HB18" s="41"/>
      <c r="HC18" s="41"/>
      <c r="HD18" s="41"/>
      <c r="HE18" s="41"/>
      <c r="HF18" s="41"/>
      <c r="HG18" s="41"/>
      <c r="HH18" s="41"/>
      <c r="HI18" s="41"/>
      <c r="HJ18" s="41"/>
      <c r="HK18" s="41"/>
      <c r="HL18" s="41"/>
      <c r="HM18" s="41"/>
      <c r="HN18" s="41"/>
      <c r="HO18" s="41"/>
      <c r="HP18" s="41"/>
      <c r="HQ18" s="41"/>
      <c r="HR18" s="41"/>
      <c r="HS18" s="41"/>
      <c r="HT18" s="41"/>
      <c r="HU18" s="41"/>
      <c r="HV18" s="41"/>
      <c r="HW18" s="41"/>
      <c r="HX18" s="41"/>
      <c r="HY18" s="41"/>
      <c r="HZ18" s="41"/>
      <c r="IA18" s="41"/>
      <c r="IB18" s="41"/>
      <c r="IC18" s="41"/>
      <c r="ID18" s="41"/>
      <c r="IE18" s="41"/>
      <c r="IF18" s="41"/>
      <c r="IG18" s="41"/>
      <c r="IH18" s="41"/>
      <c r="II18" s="41"/>
      <c r="IJ18" s="41"/>
      <c r="IK18" s="41"/>
      <c r="IL18" s="41"/>
      <c r="IM18" s="41"/>
      <c r="IN18" s="41"/>
      <c r="IO18" s="41"/>
      <c r="IP18" s="41"/>
      <c r="IQ18" s="41"/>
      <c r="IR18" s="41"/>
      <c r="IS18" s="41"/>
      <c r="IT18" s="41"/>
      <c r="IU18" s="41"/>
      <c r="IV18" s="41"/>
    </row>
    <row r="19" spans="1:256" ht="31.5" x14ac:dyDescent="0.2">
      <c r="A19" s="44" t="s">
        <v>53</v>
      </c>
      <c r="B19" s="43"/>
      <c r="C19" s="42">
        <v>144.66999999999999</v>
      </c>
      <c r="D19" s="42">
        <v>77.28</v>
      </c>
      <c r="E19" s="42">
        <v>467.29</v>
      </c>
      <c r="F19" s="42">
        <v>0</v>
      </c>
      <c r="G19" s="42">
        <f>F19+E19+D19+C19</f>
        <v>689.24</v>
      </c>
      <c r="H19" s="42">
        <v>144.66999999999999</v>
      </c>
      <c r="I19" s="42">
        <v>77.28</v>
      </c>
      <c r="J19" s="42">
        <v>467.29</v>
      </c>
      <c r="K19" s="42">
        <v>0</v>
      </c>
      <c r="L19" s="42">
        <f>K19+J19+I19+H19</f>
        <v>689.24</v>
      </c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/>
      <c r="ED19" s="41"/>
      <c r="EE19" s="41"/>
      <c r="EF19" s="41"/>
      <c r="EG19" s="41"/>
      <c r="EH19" s="41"/>
      <c r="EI19" s="41"/>
      <c r="EJ19" s="41"/>
      <c r="EK19" s="41"/>
      <c r="EL19" s="41"/>
      <c r="EM19" s="41"/>
      <c r="EN19" s="41"/>
      <c r="EO19" s="41"/>
      <c r="EP19" s="41"/>
      <c r="EQ19" s="41"/>
      <c r="ER19" s="41"/>
      <c r="ES19" s="41"/>
      <c r="ET19" s="41"/>
      <c r="EU19" s="41"/>
      <c r="EV19" s="41"/>
      <c r="EW19" s="41"/>
      <c r="EX19" s="41"/>
      <c r="EY19" s="41"/>
      <c r="EZ19" s="41"/>
      <c r="FA19" s="41"/>
      <c r="FB19" s="41"/>
      <c r="FC19" s="41"/>
      <c r="FD19" s="41"/>
      <c r="FE19" s="41"/>
      <c r="FF19" s="41"/>
      <c r="FG19" s="41"/>
      <c r="FH19" s="41"/>
      <c r="FI19" s="41"/>
      <c r="FJ19" s="41"/>
      <c r="FK19" s="41"/>
      <c r="FL19" s="41"/>
      <c r="FM19" s="41"/>
      <c r="FN19" s="41"/>
      <c r="FO19" s="41"/>
      <c r="FP19" s="41"/>
      <c r="FQ19" s="41"/>
      <c r="FR19" s="41"/>
      <c r="FS19" s="41"/>
      <c r="FT19" s="41"/>
      <c r="FU19" s="41"/>
      <c r="FV19" s="41"/>
      <c r="FW19" s="41"/>
      <c r="FX19" s="41"/>
      <c r="FY19" s="41"/>
      <c r="FZ19" s="41"/>
      <c r="GA19" s="41"/>
      <c r="GB19" s="41"/>
      <c r="GC19" s="41"/>
      <c r="GD19" s="41"/>
      <c r="GE19" s="41"/>
      <c r="GF19" s="41"/>
      <c r="GG19" s="41"/>
      <c r="GH19" s="41"/>
      <c r="GI19" s="41"/>
      <c r="GJ19" s="41"/>
      <c r="GK19" s="41"/>
      <c r="GL19" s="41"/>
      <c r="GM19" s="41"/>
      <c r="GN19" s="41"/>
      <c r="GO19" s="41"/>
      <c r="GP19" s="41"/>
      <c r="GQ19" s="41"/>
      <c r="GR19" s="41"/>
      <c r="GS19" s="41"/>
      <c r="GT19" s="41"/>
      <c r="GU19" s="41"/>
      <c r="GV19" s="41"/>
      <c r="GW19" s="41"/>
      <c r="GX19" s="41"/>
      <c r="GY19" s="41"/>
      <c r="GZ19" s="41"/>
      <c r="HA19" s="41"/>
      <c r="HB19" s="41"/>
      <c r="HC19" s="41"/>
      <c r="HD19" s="41"/>
      <c r="HE19" s="41"/>
      <c r="HF19" s="41"/>
      <c r="HG19" s="41"/>
      <c r="HH19" s="41"/>
      <c r="HI19" s="41"/>
      <c r="HJ19" s="41"/>
      <c r="HK19" s="41"/>
      <c r="HL19" s="41"/>
      <c r="HM19" s="41"/>
      <c r="HN19" s="41"/>
      <c r="HO19" s="41"/>
      <c r="HP19" s="41"/>
      <c r="HQ19" s="41"/>
      <c r="HR19" s="41"/>
      <c r="HS19" s="41"/>
      <c r="HT19" s="41"/>
      <c r="HU19" s="41"/>
      <c r="HV19" s="41"/>
      <c r="HW19" s="41"/>
      <c r="HX19" s="41"/>
      <c r="HY19" s="41"/>
      <c r="HZ19" s="41"/>
      <c r="IA19" s="41"/>
      <c r="IB19" s="41"/>
      <c r="IC19" s="41"/>
      <c r="ID19" s="41"/>
      <c r="IE19" s="41"/>
      <c r="IF19" s="41"/>
      <c r="IG19" s="41"/>
      <c r="IH19" s="41"/>
      <c r="II19" s="41"/>
      <c r="IJ19" s="41"/>
      <c r="IK19" s="41"/>
      <c r="IL19" s="41"/>
      <c r="IM19" s="41"/>
      <c r="IN19" s="41"/>
      <c r="IO19" s="41"/>
      <c r="IP19" s="41"/>
      <c r="IQ19" s="41"/>
      <c r="IR19" s="41"/>
      <c r="IS19" s="41"/>
      <c r="IT19" s="41"/>
      <c r="IU19" s="41"/>
      <c r="IV19" s="41"/>
    </row>
    <row r="20" spans="1:256" ht="15.75" x14ac:dyDescent="0.2">
      <c r="A20" s="44" t="s">
        <v>52</v>
      </c>
      <c r="B20" s="43"/>
      <c r="C20" s="45"/>
      <c r="D20" s="45"/>
      <c r="E20" s="45"/>
      <c r="F20" s="42">
        <v>219.85</v>
      </c>
      <c r="G20" s="42">
        <f>F20+E20+D20+C20</f>
        <v>219.85</v>
      </c>
      <c r="H20" s="45"/>
      <c r="I20" s="45"/>
      <c r="J20" s="45"/>
      <c r="K20" s="42">
        <v>130.9</v>
      </c>
      <c r="L20" s="42">
        <f>K20+J20+I20+H20</f>
        <v>130.9</v>
      </c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  <c r="FE20" s="41"/>
      <c r="FF20" s="41"/>
      <c r="FG20" s="41"/>
      <c r="FH20" s="41"/>
      <c r="FI20" s="41"/>
      <c r="FJ20" s="41"/>
      <c r="FK20" s="41"/>
      <c r="FL20" s="41"/>
      <c r="FM20" s="41"/>
      <c r="FN20" s="41"/>
      <c r="FO20" s="41"/>
      <c r="FP20" s="41"/>
      <c r="FQ20" s="41"/>
      <c r="FR20" s="41"/>
      <c r="FS20" s="41"/>
      <c r="FT20" s="41"/>
      <c r="FU20" s="41"/>
      <c r="FV20" s="41"/>
      <c r="FW20" s="41"/>
      <c r="FX20" s="41"/>
      <c r="FY20" s="41"/>
      <c r="FZ20" s="41"/>
      <c r="GA20" s="41"/>
      <c r="GB20" s="41"/>
      <c r="GC20" s="41"/>
      <c r="GD20" s="41"/>
      <c r="GE20" s="41"/>
      <c r="GF20" s="41"/>
      <c r="GG20" s="41"/>
      <c r="GH20" s="41"/>
      <c r="GI20" s="41"/>
      <c r="GJ20" s="41"/>
      <c r="GK20" s="41"/>
      <c r="GL20" s="41"/>
      <c r="GM20" s="41"/>
      <c r="GN20" s="41"/>
      <c r="GO20" s="41"/>
      <c r="GP20" s="41"/>
      <c r="GQ20" s="41"/>
      <c r="GR20" s="41"/>
      <c r="GS20" s="41"/>
      <c r="GT20" s="41"/>
      <c r="GU20" s="41"/>
      <c r="GV20" s="41"/>
      <c r="GW20" s="41"/>
      <c r="GX20" s="41"/>
      <c r="GY20" s="41"/>
      <c r="GZ20" s="41"/>
      <c r="HA20" s="41"/>
      <c r="HB20" s="41"/>
      <c r="HC20" s="41"/>
      <c r="HD20" s="41"/>
      <c r="HE20" s="41"/>
      <c r="HF20" s="41"/>
      <c r="HG20" s="41"/>
      <c r="HH20" s="41"/>
      <c r="HI20" s="41"/>
      <c r="HJ20" s="41"/>
      <c r="HK20" s="41"/>
      <c r="HL20" s="41"/>
      <c r="HM20" s="41"/>
      <c r="HN20" s="41"/>
      <c r="HO20" s="41"/>
      <c r="HP20" s="41"/>
      <c r="HQ20" s="41"/>
      <c r="HR20" s="41"/>
      <c r="HS20" s="41"/>
      <c r="HT20" s="41"/>
      <c r="HU20" s="41"/>
      <c r="HV20" s="41"/>
      <c r="HW20" s="41"/>
      <c r="HX20" s="41"/>
      <c r="HY20" s="41"/>
      <c r="HZ20" s="41"/>
      <c r="IA20" s="41"/>
      <c r="IB20" s="41"/>
      <c r="IC20" s="41"/>
      <c r="ID20" s="41"/>
      <c r="IE20" s="41"/>
      <c r="IF20" s="41"/>
      <c r="IG20" s="41"/>
      <c r="IH20" s="41"/>
      <c r="II20" s="41"/>
      <c r="IJ20" s="41"/>
      <c r="IK20" s="41"/>
      <c r="IL20" s="41"/>
      <c r="IM20" s="41"/>
      <c r="IN20" s="41"/>
      <c r="IO20" s="41"/>
      <c r="IP20" s="41"/>
      <c r="IQ20" s="41"/>
      <c r="IR20" s="41"/>
      <c r="IS20" s="41"/>
      <c r="IT20" s="41"/>
      <c r="IU20" s="41"/>
      <c r="IV20" s="41"/>
    </row>
    <row r="21" spans="1:256" ht="15.75" x14ac:dyDescent="0.2">
      <c r="A21" s="44" t="s">
        <v>51</v>
      </c>
      <c r="B21" s="43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41"/>
      <c r="EZ21" s="41"/>
      <c r="FA21" s="41"/>
      <c r="FB21" s="41"/>
      <c r="FC21" s="41"/>
      <c r="FD21" s="41"/>
      <c r="FE21" s="41"/>
      <c r="FF21" s="41"/>
      <c r="FG21" s="41"/>
      <c r="FH21" s="41"/>
      <c r="FI21" s="41"/>
      <c r="FJ21" s="41"/>
      <c r="FK21" s="41"/>
      <c r="FL21" s="41"/>
      <c r="FM21" s="41"/>
      <c r="FN21" s="41"/>
      <c r="FO21" s="41"/>
      <c r="FP21" s="41"/>
      <c r="FQ21" s="41"/>
      <c r="FR21" s="41"/>
      <c r="FS21" s="41"/>
      <c r="FT21" s="41"/>
      <c r="FU21" s="41"/>
      <c r="FV21" s="41"/>
      <c r="FW21" s="41"/>
      <c r="FX21" s="41"/>
      <c r="FY21" s="41"/>
      <c r="FZ21" s="41"/>
      <c r="GA21" s="41"/>
      <c r="GB21" s="41"/>
      <c r="GC21" s="41"/>
      <c r="GD21" s="41"/>
      <c r="GE21" s="41"/>
      <c r="GF21" s="41"/>
      <c r="GG21" s="41"/>
      <c r="GH21" s="41"/>
      <c r="GI21" s="41"/>
      <c r="GJ21" s="41"/>
      <c r="GK21" s="41"/>
      <c r="GL21" s="41"/>
      <c r="GM21" s="41"/>
      <c r="GN21" s="41"/>
      <c r="GO21" s="41"/>
      <c r="GP21" s="41"/>
      <c r="GQ21" s="41"/>
      <c r="GR21" s="41"/>
      <c r="GS21" s="41"/>
      <c r="GT21" s="41"/>
      <c r="GU21" s="41"/>
      <c r="GV21" s="41"/>
      <c r="GW21" s="41"/>
      <c r="GX21" s="41"/>
      <c r="GY21" s="41"/>
      <c r="GZ21" s="41"/>
      <c r="HA21" s="41"/>
      <c r="HB21" s="41"/>
      <c r="HC21" s="41"/>
      <c r="HD21" s="41"/>
      <c r="HE21" s="41"/>
      <c r="HF21" s="41"/>
      <c r="HG21" s="41"/>
      <c r="HH21" s="41"/>
      <c r="HI21" s="41"/>
      <c r="HJ21" s="41"/>
      <c r="HK21" s="41"/>
      <c r="HL21" s="41"/>
      <c r="HM21" s="41"/>
      <c r="HN21" s="41"/>
      <c r="HO21" s="41"/>
      <c r="HP21" s="41"/>
      <c r="HQ21" s="41"/>
      <c r="HR21" s="41"/>
      <c r="HS21" s="41"/>
      <c r="HT21" s="41"/>
      <c r="HU21" s="41"/>
      <c r="HV21" s="41"/>
      <c r="HW21" s="41"/>
      <c r="HX21" s="41"/>
      <c r="HY21" s="41"/>
      <c r="HZ21" s="41"/>
      <c r="IA21" s="41"/>
      <c r="IB21" s="41"/>
      <c r="IC21" s="41"/>
      <c r="ID21" s="41"/>
      <c r="IE21" s="41"/>
      <c r="IF21" s="41"/>
      <c r="IG21" s="41"/>
      <c r="IH21" s="41"/>
      <c r="II21" s="41"/>
      <c r="IJ21" s="41"/>
      <c r="IK21" s="41"/>
      <c r="IL21" s="41"/>
      <c r="IM21" s="41"/>
      <c r="IN21" s="41"/>
      <c r="IO21" s="41"/>
      <c r="IP21" s="41"/>
      <c r="IQ21" s="41"/>
      <c r="IR21" s="41"/>
      <c r="IS21" s="41"/>
      <c r="IT21" s="41"/>
      <c r="IU21" s="41"/>
      <c r="IV21" s="41"/>
    </row>
    <row r="22" spans="1:256" ht="31.5" x14ac:dyDescent="0.2">
      <c r="A22" s="44" t="s">
        <v>50</v>
      </c>
      <c r="B22" s="43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  <c r="EM22" s="41"/>
      <c r="EN22" s="41"/>
      <c r="EO22" s="41"/>
      <c r="EP22" s="41"/>
      <c r="EQ22" s="41"/>
      <c r="ER22" s="41"/>
      <c r="ES22" s="41"/>
      <c r="ET22" s="41"/>
      <c r="EU22" s="41"/>
      <c r="EV22" s="41"/>
      <c r="EW22" s="41"/>
      <c r="EX22" s="41"/>
      <c r="EY22" s="41"/>
      <c r="EZ22" s="41"/>
      <c r="FA22" s="41"/>
      <c r="FB22" s="41"/>
      <c r="FC22" s="41"/>
      <c r="FD22" s="41"/>
      <c r="FE22" s="41"/>
      <c r="FF22" s="41"/>
      <c r="FG22" s="41"/>
      <c r="FH22" s="41"/>
      <c r="FI22" s="41"/>
      <c r="FJ22" s="41"/>
      <c r="FK22" s="41"/>
      <c r="FL22" s="41"/>
      <c r="FM22" s="41"/>
      <c r="FN22" s="41"/>
      <c r="FO22" s="41"/>
      <c r="FP22" s="41"/>
      <c r="FQ22" s="41"/>
      <c r="FR22" s="41"/>
      <c r="FS22" s="41"/>
      <c r="FT22" s="41"/>
      <c r="FU22" s="41"/>
      <c r="FV22" s="41"/>
      <c r="FW22" s="41"/>
      <c r="FX22" s="41"/>
      <c r="FY22" s="41"/>
      <c r="FZ22" s="41"/>
      <c r="GA22" s="41"/>
      <c r="GB22" s="41"/>
      <c r="GC22" s="41"/>
      <c r="GD22" s="41"/>
      <c r="GE22" s="41"/>
      <c r="GF22" s="41"/>
      <c r="GG22" s="41"/>
      <c r="GH22" s="41"/>
      <c r="GI22" s="41"/>
      <c r="GJ22" s="41"/>
      <c r="GK22" s="41"/>
      <c r="GL22" s="41"/>
      <c r="GM22" s="41"/>
      <c r="GN22" s="41"/>
      <c r="GO22" s="41"/>
      <c r="GP22" s="41"/>
      <c r="GQ22" s="41"/>
      <c r="GR22" s="41"/>
      <c r="GS22" s="41"/>
      <c r="GT22" s="41"/>
      <c r="GU22" s="41"/>
      <c r="GV22" s="41"/>
      <c r="GW22" s="41"/>
      <c r="GX22" s="41"/>
      <c r="GY22" s="41"/>
      <c r="GZ22" s="41"/>
      <c r="HA22" s="41"/>
      <c r="HB22" s="41"/>
      <c r="HC22" s="41"/>
      <c r="HD22" s="41"/>
      <c r="HE22" s="41"/>
      <c r="HF22" s="41"/>
      <c r="HG22" s="41"/>
      <c r="HH22" s="41"/>
      <c r="HI22" s="41"/>
      <c r="HJ22" s="41"/>
      <c r="HK22" s="41"/>
      <c r="HL22" s="41"/>
      <c r="HM22" s="41"/>
      <c r="HN22" s="41"/>
      <c r="HO22" s="41"/>
      <c r="HP22" s="41"/>
      <c r="HQ22" s="41"/>
      <c r="HR22" s="41"/>
      <c r="HS22" s="41"/>
      <c r="HT22" s="41"/>
      <c r="HU22" s="41"/>
      <c r="HV22" s="41"/>
      <c r="HW22" s="41"/>
      <c r="HX22" s="41"/>
      <c r="HY22" s="41"/>
      <c r="HZ22" s="41"/>
      <c r="IA22" s="41"/>
      <c r="IB22" s="41"/>
      <c r="IC22" s="41"/>
      <c r="ID22" s="41"/>
      <c r="IE22" s="41"/>
      <c r="IF22" s="41"/>
      <c r="IG22" s="41"/>
      <c r="IH22" s="41"/>
      <c r="II22" s="41"/>
      <c r="IJ22" s="41"/>
      <c r="IK22" s="41"/>
      <c r="IL22" s="41"/>
      <c r="IM22" s="41"/>
      <c r="IN22" s="41"/>
      <c r="IO22" s="41"/>
      <c r="IP22" s="41"/>
      <c r="IQ22" s="41"/>
      <c r="IR22" s="41"/>
      <c r="IS22" s="41"/>
      <c r="IT22" s="41"/>
      <c r="IU22" s="41"/>
      <c r="IV22" s="41"/>
    </row>
    <row r="23" spans="1:256" ht="31.5" x14ac:dyDescent="0.2">
      <c r="A23" s="44" t="s">
        <v>49</v>
      </c>
      <c r="B23" s="43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41"/>
      <c r="EA23" s="41"/>
      <c r="EB23" s="41"/>
      <c r="EC23" s="41"/>
      <c r="ED23" s="41"/>
      <c r="EE23" s="41"/>
      <c r="EF23" s="41"/>
      <c r="EG23" s="41"/>
      <c r="EH23" s="41"/>
      <c r="EI23" s="41"/>
      <c r="EJ23" s="41"/>
      <c r="EK23" s="41"/>
      <c r="EL23" s="41"/>
      <c r="EM23" s="41"/>
      <c r="EN23" s="41"/>
      <c r="EO23" s="41"/>
      <c r="EP23" s="41"/>
      <c r="EQ23" s="41"/>
      <c r="ER23" s="41"/>
      <c r="ES23" s="41"/>
      <c r="ET23" s="41"/>
      <c r="EU23" s="41"/>
      <c r="EV23" s="41"/>
      <c r="EW23" s="41"/>
      <c r="EX23" s="41"/>
      <c r="EY23" s="41"/>
      <c r="EZ23" s="41"/>
      <c r="FA23" s="41"/>
      <c r="FB23" s="41"/>
      <c r="FC23" s="41"/>
      <c r="FD23" s="41"/>
      <c r="FE23" s="41"/>
      <c r="FF23" s="41"/>
      <c r="FG23" s="41"/>
      <c r="FH23" s="41"/>
      <c r="FI23" s="41"/>
      <c r="FJ23" s="41"/>
      <c r="FK23" s="41"/>
      <c r="FL23" s="41"/>
      <c r="FM23" s="41"/>
      <c r="FN23" s="41"/>
      <c r="FO23" s="41"/>
      <c r="FP23" s="41"/>
      <c r="FQ23" s="41"/>
      <c r="FR23" s="41"/>
      <c r="FS23" s="41"/>
      <c r="FT23" s="41"/>
      <c r="FU23" s="41"/>
      <c r="FV23" s="41"/>
      <c r="FW23" s="41"/>
      <c r="FX23" s="41"/>
      <c r="FY23" s="41"/>
      <c r="FZ23" s="41"/>
      <c r="GA23" s="41"/>
      <c r="GB23" s="41"/>
      <c r="GC23" s="41"/>
      <c r="GD23" s="41"/>
      <c r="GE23" s="41"/>
      <c r="GF23" s="41"/>
      <c r="GG23" s="41"/>
      <c r="GH23" s="41"/>
      <c r="GI23" s="41"/>
      <c r="GJ23" s="41"/>
      <c r="GK23" s="41"/>
      <c r="GL23" s="41"/>
      <c r="GM23" s="41"/>
      <c r="GN23" s="41"/>
      <c r="GO23" s="41"/>
      <c r="GP23" s="41"/>
      <c r="GQ23" s="41"/>
      <c r="GR23" s="41"/>
      <c r="GS23" s="41"/>
      <c r="GT23" s="41"/>
      <c r="GU23" s="41"/>
      <c r="GV23" s="41"/>
      <c r="GW23" s="41"/>
      <c r="GX23" s="41"/>
      <c r="GY23" s="41"/>
      <c r="GZ23" s="41"/>
      <c r="HA23" s="41"/>
      <c r="HB23" s="41"/>
      <c r="HC23" s="41"/>
      <c r="HD23" s="41"/>
      <c r="HE23" s="41"/>
      <c r="HF23" s="41"/>
      <c r="HG23" s="41"/>
      <c r="HH23" s="41"/>
      <c r="HI23" s="41"/>
      <c r="HJ23" s="41"/>
      <c r="HK23" s="41"/>
      <c r="HL23" s="41"/>
      <c r="HM23" s="41"/>
      <c r="HN23" s="41"/>
      <c r="HO23" s="41"/>
      <c r="HP23" s="41"/>
      <c r="HQ23" s="41"/>
      <c r="HR23" s="41"/>
      <c r="HS23" s="41"/>
      <c r="HT23" s="41"/>
      <c r="HU23" s="41"/>
      <c r="HV23" s="41"/>
      <c r="HW23" s="41"/>
      <c r="HX23" s="41"/>
      <c r="HY23" s="41"/>
      <c r="HZ23" s="41"/>
      <c r="IA23" s="41"/>
      <c r="IB23" s="41"/>
      <c r="IC23" s="41"/>
      <c r="ID23" s="41"/>
      <c r="IE23" s="41"/>
      <c r="IF23" s="41"/>
      <c r="IG23" s="41"/>
      <c r="IH23" s="41"/>
      <c r="II23" s="41"/>
      <c r="IJ23" s="41"/>
      <c r="IK23" s="41"/>
      <c r="IL23" s="41"/>
      <c r="IM23" s="41"/>
      <c r="IN23" s="41"/>
      <c r="IO23" s="41"/>
      <c r="IP23" s="41"/>
      <c r="IQ23" s="41"/>
      <c r="IR23" s="41"/>
      <c r="IS23" s="41"/>
      <c r="IT23" s="41"/>
      <c r="IU23" s="41"/>
      <c r="IV23" s="41"/>
    </row>
    <row r="24" spans="1:256" ht="31.5" x14ac:dyDescent="0.2">
      <c r="A24" s="44" t="s">
        <v>48</v>
      </c>
      <c r="B24" s="43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41"/>
      <c r="DG24" s="41"/>
      <c r="DH24" s="41"/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1"/>
      <c r="DT24" s="41"/>
      <c r="DU24" s="41"/>
      <c r="DV24" s="41"/>
      <c r="DW24" s="41"/>
      <c r="DX24" s="41"/>
      <c r="DY24" s="41"/>
      <c r="DZ24" s="41"/>
      <c r="EA24" s="41"/>
      <c r="EB24" s="41"/>
      <c r="EC24" s="41"/>
      <c r="ED24" s="41"/>
      <c r="EE24" s="41"/>
      <c r="EF24" s="41"/>
      <c r="EG24" s="41"/>
      <c r="EH24" s="41"/>
      <c r="EI24" s="41"/>
      <c r="EJ24" s="41"/>
      <c r="EK24" s="41"/>
      <c r="EL24" s="41"/>
      <c r="EM24" s="41"/>
      <c r="EN24" s="41"/>
      <c r="EO24" s="41"/>
      <c r="EP24" s="41"/>
      <c r="EQ24" s="41"/>
      <c r="ER24" s="41"/>
      <c r="ES24" s="41"/>
      <c r="ET24" s="41"/>
      <c r="EU24" s="41"/>
      <c r="EV24" s="41"/>
      <c r="EW24" s="41"/>
      <c r="EX24" s="41"/>
      <c r="EY24" s="41"/>
      <c r="EZ24" s="41"/>
      <c r="FA24" s="41"/>
      <c r="FB24" s="41"/>
      <c r="FC24" s="41"/>
      <c r="FD24" s="41"/>
      <c r="FE24" s="41"/>
      <c r="FF24" s="41"/>
      <c r="FG24" s="41"/>
      <c r="FH24" s="41"/>
      <c r="FI24" s="41"/>
      <c r="FJ24" s="41"/>
      <c r="FK24" s="41"/>
      <c r="FL24" s="41"/>
      <c r="FM24" s="41"/>
      <c r="FN24" s="41"/>
      <c r="FO24" s="41"/>
      <c r="FP24" s="41"/>
      <c r="FQ24" s="41"/>
      <c r="FR24" s="41"/>
      <c r="FS24" s="41"/>
      <c r="FT24" s="41"/>
      <c r="FU24" s="41"/>
      <c r="FV24" s="41"/>
      <c r="FW24" s="41"/>
      <c r="FX24" s="41"/>
      <c r="FY24" s="41"/>
      <c r="FZ24" s="41"/>
      <c r="GA24" s="41"/>
      <c r="GB24" s="41"/>
      <c r="GC24" s="41"/>
      <c r="GD24" s="41"/>
      <c r="GE24" s="41"/>
      <c r="GF24" s="41"/>
      <c r="GG24" s="41"/>
      <c r="GH24" s="41"/>
      <c r="GI24" s="41"/>
      <c r="GJ24" s="41"/>
      <c r="GK24" s="41"/>
      <c r="GL24" s="41"/>
      <c r="GM24" s="41"/>
      <c r="GN24" s="41"/>
      <c r="GO24" s="41"/>
      <c r="GP24" s="41"/>
      <c r="GQ24" s="41"/>
      <c r="GR24" s="41"/>
      <c r="GS24" s="41"/>
      <c r="GT24" s="41"/>
      <c r="GU24" s="41"/>
      <c r="GV24" s="41"/>
      <c r="GW24" s="41"/>
      <c r="GX24" s="41"/>
      <c r="GY24" s="41"/>
      <c r="GZ24" s="41"/>
      <c r="HA24" s="41"/>
      <c r="HB24" s="41"/>
      <c r="HC24" s="41"/>
      <c r="HD24" s="41"/>
      <c r="HE24" s="41"/>
      <c r="HF24" s="41"/>
      <c r="HG24" s="41"/>
      <c r="HH24" s="41"/>
      <c r="HI24" s="41"/>
      <c r="HJ24" s="41"/>
      <c r="HK24" s="41"/>
      <c r="HL24" s="41"/>
      <c r="HM24" s="41"/>
      <c r="HN24" s="41"/>
      <c r="HO24" s="41"/>
      <c r="HP24" s="41"/>
      <c r="HQ24" s="41"/>
      <c r="HR24" s="41"/>
      <c r="HS24" s="41"/>
      <c r="HT24" s="41"/>
      <c r="HU24" s="41"/>
      <c r="HV24" s="41"/>
      <c r="HW24" s="41"/>
      <c r="HX24" s="41"/>
      <c r="HY24" s="41"/>
      <c r="HZ24" s="41"/>
      <c r="IA24" s="41"/>
      <c r="IB24" s="41"/>
      <c r="IC24" s="41"/>
      <c r="ID24" s="41"/>
      <c r="IE24" s="41"/>
      <c r="IF24" s="41"/>
      <c r="IG24" s="41"/>
      <c r="IH24" s="41"/>
      <c r="II24" s="41"/>
      <c r="IJ24" s="41"/>
      <c r="IK24" s="41"/>
      <c r="IL24" s="41"/>
      <c r="IM24" s="41"/>
      <c r="IN24" s="41"/>
      <c r="IO24" s="41"/>
      <c r="IP24" s="41"/>
      <c r="IQ24" s="41"/>
      <c r="IR24" s="41"/>
      <c r="IS24" s="41"/>
      <c r="IT24" s="41"/>
      <c r="IU24" s="41"/>
      <c r="IV24" s="41"/>
    </row>
    <row r="25" spans="1:256" ht="47.25" x14ac:dyDescent="0.2">
      <c r="A25" s="44" t="s">
        <v>47</v>
      </c>
      <c r="B25" s="43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1"/>
      <c r="DD25" s="41"/>
      <c r="DE25" s="41"/>
      <c r="DF25" s="41"/>
      <c r="DG25" s="41"/>
      <c r="DH25" s="41"/>
      <c r="DI25" s="41"/>
      <c r="DJ25" s="41"/>
      <c r="DK25" s="41"/>
      <c r="DL25" s="41"/>
      <c r="DM25" s="41"/>
      <c r="DN25" s="41"/>
      <c r="DO25" s="41"/>
      <c r="DP25" s="41"/>
      <c r="DQ25" s="41"/>
      <c r="DR25" s="41"/>
      <c r="DS25" s="41"/>
      <c r="DT25" s="41"/>
      <c r="DU25" s="41"/>
      <c r="DV25" s="41"/>
      <c r="DW25" s="41"/>
      <c r="DX25" s="41"/>
      <c r="DY25" s="41"/>
      <c r="DZ25" s="41"/>
      <c r="EA25" s="41"/>
      <c r="EB25" s="41"/>
      <c r="EC25" s="41"/>
      <c r="ED25" s="41"/>
      <c r="EE25" s="41"/>
      <c r="EF25" s="41"/>
      <c r="EG25" s="41"/>
      <c r="EH25" s="41"/>
      <c r="EI25" s="41"/>
      <c r="EJ25" s="41"/>
      <c r="EK25" s="41"/>
      <c r="EL25" s="41"/>
      <c r="EM25" s="41"/>
      <c r="EN25" s="41"/>
      <c r="EO25" s="41"/>
      <c r="EP25" s="41"/>
      <c r="EQ25" s="41"/>
      <c r="ER25" s="41"/>
      <c r="ES25" s="41"/>
      <c r="ET25" s="41"/>
      <c r="EU25" s="41"/>
      <c r="EV25" s="41"/>
      <c r="EW25" s="41"/>
      <c r="EX25" s="41"/>
      <c r="EY25" s="41"/>
      <c r="EZ25" s="41"/>
      <c r="FA25" s="41"/>
      <c r="FB25" s="41"/>
      <c r="FC25" s="41"/>
      <c r="FD25" s="41"/>
      <c r="FE25" s="41"/>
      <c r="FF25" s="41"/>
      <c r="FG25" s="41"/>
      <c r="FH25" s="41"/>
      <c r="FI25" s="41"/>
      <c r="FJ25" s="41"/>
      <c r="FK25" s="41"/>
      <c r="FL25" s="41"/>
      <c r="FM25" s="41"/>
      <c r="FN25" s="41"/>
      <c r="FO25" s="41"/>
      <c r="FP25" s="41"/>
      <c r="FQ25" s="41"/>
      <c r="FR25" s="41"/>
      <c r="FS25" s="41"/>
      <c r="FT25" s="41"/>
      <c r="FU25" s="41"/>
      <c r="FV25" s="41"/>
      <c r="FW25" s="41"/>
      <c r="FX25" s="41"/>
      <c r="FY25" s="41"/>
      <c r="FZ25" s="41"/>
      <c r="GA25" s="41"/>
      <c r="GB25" s="41"/>
      <c r="GC25" s="41"/>
      <c r="GD25" s="41"/>
      <c r="GE25" s="41"/>
      <c r="GF25" s="41"/>
      <c r="GG25" s="41"/>
      <c r="GH25" s="41"/>
      <c r="GI25" s="41"/>
      <c r="GJ25" s="41"/>
      <c r="GK25" s="41"/>
      <c r="GL25" s="41"/>
      <c r="GM25" s="41"/>
      <c r="GN25" s="41"/>
      <c r="GO25" s="41"/>
      <c r="GP25" s="41"/>
      <c r="GQ25" s="41"/>
      <c r="GR25" s="41"/>
      <c r="GS25" s="41"/>
      <c r="GT25" s="41"/>
      <c r="GU25" s="41"/>
      <c r="GV25" s="41"/>
      <c r="GW25" s="41"/>
      <c r="GX25" s="41"/>
      <c r="GY25" s="41"/>
      <c r="GZ25" s="41"/>
      <c r="HA25" s="41"/>
      <c r="HB25" s="41"/>
      <c r="HC25" s="41"/>
      <c r="HD25" s="41"/>
      <c r="HE25" s="41"/>
      <c r="HF25" s="41"/>
      <c r="HG25" s="41"/>
      <c r="HH25" s="41"/>
      <c r="HI25" s="41"/>
      <c r="HJ25" s="41"/>
      <c r="HK25" s="41"/>
      <c r="HL25" s="41"/>
      <c r="HM25" s="41"/>
      <c r="HN25" s="41"/>
      <c r="HO25" s="41"/>
      <c r="HP25" s="41"/>
      <c r="HQ25" s="41"/>
      <c r="HR25" s="41"/>
      <c r="HS25" s="41"/>
      <c r="HT25" s="41"/>
      <c r="HU25" s="41"/>
      <c r="HV25" s="41"/>
      <c r="HW25" s="41"/>
      <c r="HX25" s="41"/>
      <c r="HY25" s="41"/>
      <c r="HZ25" s="41"/>
      <c r="IA25" s="41"/>
      <c r="IB25" s="41"/>
      <c r="IC25" s="41"/>
      <c r="ID25" s="41"/>
      <c r="IE25" s="41"/>
      <c r="IF25" s="41"/>
      <c r="IG25" s="41"/>
      <c r="IH25" s="41"/>
      <c r="II25" s="41"/>
      <c r="IJ25" s="41"/>
      <c r="IK25" s="41"/>
      <c r="IL25" s="41"/>
      <c r="IM25" s="41"/>
      <c r="IN25" s="41"/>
      <c r="IO25" s="41"/>
      <c r="IP25" s="41"/>
      <c r="IQ25" s="41"/>
      <c r="IR25" s="41"/>
      <c r="IS25" s="41"/>
      <c r="IT25" s="41"/>
      <c r="IU25" s="41"/>
      <c r="IV25" s="41"/>
    </row>
    <row r="26" spans="1:256" ht="31.5" x14ac:dyDescent="0.2">
      <c r="A26" s="44" t="s">
        <v>46</v>
      </c>
      <c r="B26" s="43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1"/>
      <c r="CV26" s="41"/>
      <c r="CW26" s="41"/>
      <c r="CX26" s="41"/>
      <c r="CY26" s="41"/>
      <c r="CZ26" s="41"/>
      <c r="DA26" s="41"/>
      <c r="DB26" s="41"/>
      <c r="DC26" s="41"/>
      <c r="DD26" s="41"/>
      <c r="DE26" s="41"/>
      <c r="DF26" s="41"/>
      <c r="DG26" s="41"/>
      <c r="DH26" s="41"/>
      <c r="DI26" s="41"/>
      <c r="DJ26" s="41"/>
      <c r="DK26" s="41"/>
      <c r="DL26" s="41"/>
      <c r="DM26" s="41"/>
      <c r="DN26" s="41"/>
      <c r="DO26" s="41"/>
      <c r="DP26" s="41"/>
      <c r="DQ26" s="41"/>
      <c r="DR26" s="41"/>
      <c r="DS26" s="41"/>
      <c r="DT26" s="41"/>
      <c r="DU26" s="41"/>
      <c r="DV26" s="41"/>
      <c r="DW26" s="41"/>
      <c r="DX26" s="41"/>
      <c r="DY26" s="41"/>
      <c r="DZ26" s="41"/>
      <c r="EA26" s="41"/>
      <c r="EB26" s="41"/>
      <c r="EC26" s="41"/>
      <c r="ED26" s="41"/>
      <c r="EE26" s="41"/>
      <c r="EF26" s="41"/>
      <c r="EG26" s="41"/>
      <c r="EH26" s="41"/>
      <c r="EI26" s="41"/>
      <c r="EJ26" s="41"/>
      <c r="EK26" s="41"/>
      <c r="EL26" s="41"/>
      <c r="EM26" s="41"/>
      <c r="EN26" s="41"/>
      <c r="EO26" s="41"/>
      <c r="EP26" s="41"/>
      <c r="EQ26" s="41"/>
      <c r="ER26" s="41"/>
      <c r="ES26" s="41"/>
      <c r="ET26" s="41"/>
      <c r="EU26" s="41"/>
      <c r="EV26" s="41"/>
      <c r="EW26" s="41"/>
      <c r="EX26" s="41"/>
      <c r="EY26" s="41"/>
      <c r="EZ26" s="41"/>
      <c r="FA26" s="41"/>
      <c r="FB26" s="41"/>
      <c r="FC26" s="41"/>
      <c r="FD26" s="41"/>
      <c r="FE26" s="41"/>
      <c r="FF26" s="41"/>
      <c r="FG26" s="41"/>
      <c r="FH26" s="41"/>
      <c r="FI26" s="41"/>
      <c r="FJ26" s="41"/>
      <c r="FK26" s="41"/>
      <c r="FL26" s="41"/>
      <c r="FM26" s="41"/>
      <c r="FN26" s="41"/>
      <c r="FO26" s="41"/>
      <c r="FP26" s="41"/>
      <c r="FQ26" s="41"/>
      <c r="FR26" s="41"/>
      <c r="FS26" s="41"/>
      <c r="FT26" s="41"/>
      <c r="FU26" s="41"/>
      <c r="FV26" s="41"/>
      <c r="FW26" s="41"/>
      <c r="FX26" s="41"/>
      <c r="FY26" s="41"/>
      <c r="FZ26" s="41"/>
      <c r="GA26" s="41"/>
      <c r="GB26" s="41"/>
      <c r="GC26" s="41"/>
      <c r="GD26" s="41"/>
      <c r="GE26" s="41"/>
      <c r="GF26" s="41"/>
      <c r="GG26" s="41"/>
      <c r="GH26" s="41"/>
      <c r="GI26" s="41"/>
      <c r="GJ26" s="41"/>
      <c r="GK26" s="41"/>
      <c r="GL26" s="41"/>
      <c r="GM26" s="41"/>
      <c r="GN26" s="41"/>
      <c r="GO26" s="41"/>
      <c r="GP26" s="41"/>
      <c r="GQ26" s="41"/>
      <c r="GR26" s="41"/>
      <c r="GS26" s="41"/>
      <c r="GT26" s="41"/>
      <c r="GU26" s="41"/>
      <c r="GV26" s="41"/>
      <c r="GW26" s="41"/>
      <c r="GX26" s="41"/>
      <c r="GY26" s="41"/>
      <c r="GZ26" s="41"/>
      <c r="HA26" s="41"/>
      <c r="HB26" s="41"/>
      <c r="HC26" s="41"/>
      <c r="HD26" s="41"/>
      <c r="HE26" s="41"/>
      <c r="HF26" s="41"/>
      <c r="HG26" s="41"/>
      <c r="HH26" s="41"/>
      <c r="HI26" s="41"/>
      <c r="HJ26" s="41"/>
      <c r="HK26" s="41"/>
      <c r="HL26" s="41"/>
      <c r="HM26" s="41"/>
      <c r="HN26" s="41"/>
      <c r="HO26" s="41"/>
      <c r="HP26" s="41"/>
      <c r="HQ26" s="41"/>
      <c r="HR26" s="41"/>
      <c r="HS26" s="41"/>
      <c r="HT26" s="41"/>
      <c r="HU26" s="41"/>
      <c r="HV26" s="41"/>
      <c r="HW26" s="41"/>
      <c r="HX26" s="41"/>
      <c r="HY26" s="41"/>
      <c r="HZ26" s="41"/>
      <c r="IA26" s="41"/>
      <c r="IB26" s="41"/>
      <c r="IC26" s="41"/>
      <c r="ID26" s="41"/>
      <c r="IE26" s="41"/>
      <c r="IF26" s="41"/>
      <c r="IG26" s="41"/>
      <c r="IH26" s="41"/>
      <c r="II26" s="41"/>
      <c r="IJ26" s="41"/>
      <c r="IK26" s="41"/>
      <c r="IL26" s="41"/>
      <c r="IM26" s="41"/>
      <c r="IN26" s="41"/>
      <c r="IO26" s="41"/>
      <c r="IP26" s="41"/>
      <c r="IQ26" s="41"/>
      <c r="IR26" s="41"/>
      <c r="IS26" s="41"/>
      <c r="IT26" s="41"/>
      <c r="IU26" s="41"/>
      <c r="IV26" s="41"/>
    </row>
    <row r="27" spans="1:256" ht="63" x14ac:dyDescent="0.2">
      <c r="A27" s="44" t="s">
        <v>45</v>
      </c>
      <c r="B27" s="43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1"/>
      <c r="CV27" s="41"/>
      <c r="CW27" s="41"/>
      <c r="CX27" s="41"/>
      <c r="CY27" s="41"/>
      <c r="CZ27" s="41"/>
      <c r="DA27" s="41"/>
      <c r="DB27" s="41"/>
      <c r="DC27" s="41"/>
      <c r="DD27" s="41"/>
      <c r="DE27" s="41"/>
      <c r="DF27" s="41"/>
      <c r="DG27" s="41"/>
      <c r="DH27" s="41"/>
      <c r="DI27" s="41"/>
      <c r="DJ27" s="41"/>
      <c r="DK27" s="41"/>
      <c r="DL27" s="41"/>
      <c r="DM27" s="41"/>
      <c r="DN27" s="41"/>
      <c r="DO27" s="41"/>
      <c r="DP27" s="41"/>
      <c r="DQ27" s="41"/>
      <c r="DR27" s="41"/>
      <c r="DS27" s="41"/>
      <c r="DT27" s="41"/>
      <c r="DU27" s="41"/>
      <c r="DV27" s="41"/>
      <c r="DW27" s="41"/>
      <c r="DX27" s="41"/>
      <c r="DY27" s="41"/>
      <c r="DZ27" s="41"/>
      <c r="EA27" s="41"/>
      <c r="EB27" s="41"/>
      <c r="EC27" s="41"/>
      <c r="ED27" s="41"/>
      <c r="EE27" s="41"/>
      <c r="EF27" s="41"/>
      <c r="EG27" s="41"/>
      <c r="EH27" s="41"/>
      <c r="EI27" s="41"/>
      <c r="EJ27" s="41"/>
      <c r="EK27" s="41"/>
      <c r="EL27" s="41"/>
      <c r="EM27" s="41"/>
      <c r="EN27" s="41"/>
      <c r="EO27" s="41"/>
      <c r="EP27" s="41"/>
      <c r="EQ27" s="41"/>
      <c r="ER27" s="41"/>
      <c r="ES27" s="41"/>
      <c r="ET27" s="41"/>
      <c r="EU27" s="41"/>
      <c r="EV27" s="41"/>
      <c r="EW27" s="41"/>
      <c r="EX27" s="41"/>
      <c r="EY27" s="41"/>
      <c r="EZ27" s="41"/>
      <c r="FA27" s="41"/>
      <c r="FB27" s="41"/>
      <c r="FC27" s="41"/>
      <c r="FD27" s="41"/>
      <c r="FE27" s="41"/>
      <c r="FF27" s="41"/>
      <c r="FG27" s="41"/>
      <c r="FH27" s="41"/>
      <c r="FI27" s="41"/>
      <c r="FJ27" s="41"/>
      <c r="FK27" s="41"/>
      <c r="FL27" s="41"/>
      <c r="FM27" s="41"/>
      <c r="FN27" s="41"/>
      <c r="FO27" s="41"/>
      <c r="FP27" s="41"/>
      <c r="FQ27" s="41"/>
      <c r="FR27" s="41"/>
      <c r="FS27" s="41"/>
      <c r="FT27" s="41"/>
      <c r="FU27" s="41"/>
      <c r="FV27" s="41"/>
      <c r="FW27" s="41"/>
      <c r="FX27" s="41"/>
      <c r="FY27" s="41"/>
      <c r="FZ27" s="41"/>
      <c r="GA27" s="41"/>
      <c r="GB27" s="41"/>
      <c r="GC27" s="41"/>
      <c r="GD27" s="41"/>
      <c r="GE27" s="41"/>
      <c r="GF27" s="41"/>
      <c r="GG27" s="41"/>
      <c r="GH27" s="41"/>
      <c r="GI27" s="41"/>
      <c r="GJ27" s="41"/>
      <c r="GK27" s="41"/>
      <c r="GL27" s="41"/>
      <c r="GM27" s="41"/>
      <c r="GN27" s="41"/>
      <c r="GO27" s="41"/>
      <c r="GP27" s="41"/>
      <c r="GQ27" s="41"/>
      <c r="GR27" s="41"/>
      <c r="GS27" s="41"/>
      <c r="GT27" s="41"/>
      <c r="GU27" s="41"/>
      <c r="GV27" s="41"/>
      <c r="GW27" s="41"/>
      <c r="GX27" s="41"/>
      <c r="GY27" s="41"/>
      <c r="GZ27" s="41"/>
      <c r="HA27" s="41"/>
      <c r="HB27" s="41"/>
      <c r="HC27" s="41"/>
      <c r="HD27" s="41"/>
      <c r="HE27" s="41"/>
      <c r="HF27" s="41"/>
      <c r="HG27" s="41"/>
      <c r="HH27" s="41"/>
      <c r="HI27" s="41"/>
      <c r="HJ27" s="41"/>
      <c r="HK27" s="41"/>
      <c r="HL27" s="41"/>
      <c r="HM27" s="41"/>
      <c r="HN27" s="41"/>
      <c r="HO27" s="41"/>
      <c r="HP27" s="41"/>
      <c r="HQ27" s="41"/>
      <c r="HR27" s="41"/>
      <c r="HS27" s="41"/>
      <c r="HT27" s="41"/>
      <c r="HU27" s="41"/>
      <c r="HV27" s="41"/>
      <c r="HW27" s="41"/>
      <c r="HX27" s="41"/>
      <c r="HY27" s="41"/>
      <c r="HZ27" s="41"/>
      <c r="IA27" s="41"/>
      <c r="IB27" s="41"/>
      <c r="IC27" s="41"/>
      <c r="ID27" s="41"/>
      <c r="IE27" s="41"/>
      <c r="IF27" s="41"/>
      <c r="IG27" s="41"/>
      <c r="IH27" s="41"/>
      <c r="II27" s="41"/>
      <c r="IJ27" s="41"/>
      <c r="IK27" s="41"/>
      <c r="IL27" s="41"/>
      <c r="IM27" s="41"/>
      <c r="IN27" s="41"/>
      <c r="IO27" s="41"/>
      <c r="IP27" s="41"/>
      <c r="IQ27" s="41"/>
      <c r="IR27" s="41"/>
      <c r="IS27" s="41"/>
      <c r="IT27" s="41"/>
      <c r="IU27" s="41"/>
      <c r="IV27" s="41"/>
    </row>
    <row r="28" spans="1:256" ht="31.5" x14ac:dyDescent="0.2">
      <c r="A28" s="44" t="s">
        <v>44</v>
      </c>
      <c r="B28" s="43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1"/>
      <c r="DX28" s="41"/>
      <c r="DY28" s="41"/>
      <c r="DZ28" s="41"/>
      <c r="EA28" s="41"/>
      <c r="EB28" s="41"/>
      <c r="EC28" s="41"/>
      <c r="ED28" s="41"/>
      <c r="EE28" s="41"/>
      <c r="EF28" s="41"/>
      <c r="EG28" s="41"/>
      <c r="EH28" s="41"/>
      <c r="EI28" s="41"/>
      <c r="EJ28" s="41"/>
      <c r="EK28" s="41"/>
      <c r="EL28" s="41"/>
      <c r="EM28" s="41"/>
      <c r="EN28" s="41"/>
      <c r="EO28" s="41"/>
      <c r="EP28" s="41"/>
      <c r="EQ28" s="41"/>
      <c r="ER28" s="41"/>
      <c r="ES28" s="41"/>
      <c r="ET28" s="41"/>
      <c r="EU28" s="41"/>
      <c r="EV28" s="41"/>
      <c r="EW28" s="41"/>
      <c r="EX28" s="41"/>
      <c r="EY28" s="41"/>
      <c r="EZ28" s="41"/>
      <c r="FA28" s="41"/>
      <c r="FB28" s="41"/>
      <c r="FC28" s="41"/>
      <c r="FD28" s="41"/>
      <c r="FE28" s="41"/>
      <c r="FF28" s="41"/>
      <c r="FG28" s="41"/>
      <c r="FH28" s="41"/>
      <c r="FI28" s="41"/>
      <c r="FJ28" s="41"/>
      <c r="FK28" s="41"/>
      <c r="FL28" s="41"/>
      <c r="FM28" s="41"/>
      <c r="FN28" s="41"/>
      <c r="FO28" s="41"/>
      <c r="FP28" s="41"/>
      <c r="FQ28" s="41"/>
      <c r="FR28" s="41"/>
      <c r="FS28" s="41"/>
      <c r="FT28" s="41"/>
      <c r="FU28" s="41"/>
      <c r="FV28" s="41"/>
      <c r="FW28" s="41"/>
      <c r="FX28" s="41"/>
      <c r="FY28" s="41"/>
      <c r="FZ28" s="41"/>
      <c r="GA28" s="41"/>
      <c r="GB28" s="41"/>
      <c r="GC28" s="41"/>
      <c r="GD28" s="41"/>
      <c r="GE28" s="41"/>
      <c r="GF28" s="41"/>
      <c r="GG28" s="41"/>
      <c r="GH28" s="41"/>
      <c r="GI28" s="41"/>
      <c r="GJ28" s="41"/>
      <c r="GK28" s="41"/>
      <c r="GL28" s="41"/>
      <c r="GM28" s="41"/>
      <c r="GN28" s="41"/>
      <c r="GO28" s="41"/>
      <c r="GP28" s="41"/>
      <c r="GQ28" s="41"/>
      <c r="GR28" s="41"/>
      <c r="GS28" s="41"/>
      <c r="GT28" s="41"/>
      <c r="GU28" s="41"/>
      <c r="GV28" s="41"/>
      <c r="GW28" s="41"/>
      <c r="GX28" s="41"/>
      <c r="GY28" s="41"/>
      <c r="GZ28" s="41"/>
      <c r="HA28" s="41"/>
      <c r="HB28" s="41"/>
      <c r="HC28" s="41"/>
      <c r="HD28" s="41"/>
      <c r="HE28" s="41"/>
      <c r="HF28" s="41"/>
      <c r="HG28" s="41"/>
      <c r="HH28" s="41"/>
      <c r="HI28" s="41"/>
      <c r="HJ28" s="41"/>
      <c r="HK28" s="41"/>
      <c r="HL28" s="41"/>
      <c r="HM28" s="41"/>
      <c r="HN28" s="41"/>
      <c r="HO28" s="41"/>
      <c r="HP28" s="41"/>
      <c r="HQ28" s="41"/>
      <c r="HR28" s="41"/>
      <c r="HS28" s="41"/>
      <c r="HT28" s="41"/>
      <c r="HU28" s="41"/>
      <c r="HV28" s="41"/>
      <c r="HW28" s="41"/>
      <c r="HX28" s="41"/>
      <c r="HY28" s="41"/>
      <c r="HZ28" s="41"/>
      <c r="IA28" s="41"/>
      <c r="IB28" s="41"/>
      <c r="IC28" s="41"/>
      <c r="ID28" s="41"/>
      <c r="IE28" s="41"/>
      <c r="IF28" s="41"/>
      <c r="IG28" s="41"/>
      <c r="IH28" s="41"/>
      <c r="II28" s="41"/>
      <c r="IJ28" s="41"/>
      <c r="IK28" s="41"/>
      <c r="IL28" s="41"/>
      <c r="IM28" s="41"/>
      <c r="IN28" s="41"/>
      <c r="IO28" s="41"/>
      <c r="IP28" s="41"/>
      <c r="IQ28" s="41"/>
      <c r="IR28" s="41"/>
      <c r="IS28" s="41"/>
      <c r="IT28" s="41"/>
      <c r="IU28" s="41"/>
      <c r="IV28" s="41"/>
    </row>
    <row r="29" spans="1:256" ht="31.5" x14ac:dyDescent="0.2">
      <c r="A29" s="44" t="s">
        <v>43</v>
      </c>
      <c r="B29" s="43"/>
      <c r="C29" s="45"/>
      <c r="D29" s="45"/>
      <c r="E29" s="45"/>
      <c r="F29" s="42">
        <v>43356.23</v>
      </c>
      <c r="G29" s="42">
        <f>F29+E29+D29+C29</f>
        <v>43356.23</v>
      </c>
      <c r="H29" s="45"/>
      <c r="I29" s="45"/>
      <c r="J29" s="45"/>
      <c r="K29" s="42">
        <v>108512.753</v>
      </c>
      <c r="L29" s="42">
        <f>K29+J29+I29+H29</f>
        <v>108512.753</v>
      </c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DT29" s="41"/>
      <c r="DU29" s="41"/>
      <c r="DV29" s="41"/>
      <c r="DW29" s="41"/>
      <c r="DX29" s="41"/>
      <c r="DY29" s="41"/>
      <c r="DZ29" s="41"/>
      <c r="EA29" s="41"/>
      <c r="EB29" s="41"/>
      <c r="EC29" s="41"/>
      <c r="ED29" s="41"/>
      <c r="EE29" s="41"/>
      <c r="EF29" s="41"/>
      <c r="EG29" s="41"/>
      <c r="EH29" s="41"/>
      <c r="EI29" s="41"/>
      <c r="EJ29" s="41"/>
      <c r="EK29" s="41"/>
      <c r="EL29" s="41"/>
      <c r="EM29" s="41"/>
      <c r="EN29" s="41"/>
      <c r="EO29" s="41"/>
      <c r="EP29" s="41"/>
      <c r="EQ29" s="41"/>
      <c r="ER29" s="41"/>
      <c r="ES29" s="41"/>
      <c r="ET29" s="41"/>
      <c r="EU29" s="41"/>
      <c r="EV29" s="41"/>
      <c r="EW29" s="41"/>
      <c r="EX29" s="41"/>
      <c r="EY29" s="41"/>
      <c r="EZ29" s="41"/>
      <c r="FA29" s="41"/>
      <c r="FB29" s="41"/>
      <c r="FC29" s="41"/>
      <c r="FD29" s="41"/>
      <c r="FE29" s="41"/>
      <c r="FF29" s="41"/>
      <c r="FG29" s="41"/>
      <c r="FH29" s="41"/>
      <c r="FI29" s="41"/>
      <c r="FJ29" s="41"/>
      <c r="FK29" s="41"/>
      <c r="FL29" s="41"/>
      <c r="FM29" s="41"/>
      <c r="FN29" s="41"/>
      <c r="FO29" s="41"/>
      <c r="FP29" s="41"/>
      <c r="FQ29" s="41"/>
      <c r="FR29" s="41"/>
      <c r="FS29" s="41"/>
      <c r="FT29" s="41"/>
      <c r="FU29" s="41"/>
      <c r="FV29" s="41"/>
      <c r="FW29" s="41"/>
      <c r="FX29" s="41"/>
      <c r="FY29" s="41"/>
      <c r="FZ29" s="41"/>
      <c r="GA29" s="41"/>
      <c r="GB29" s="41"/>
      <c r="GC29" s="41"/>
      <c r="GD29" s="41"/>
      <c r="GE29" s="41"/>
      <c r="GF29" s="41"/>
      <c r="GG29" s="41"/>
      <c r="GH29" s="41"/>
      <c r="GI29" s="41"/>
      <c r="GJ29" s="41"/>
      <c r="GK29" s="41"/>
      <c r="GL29" s="41"/>
      <c r="GM29" s="41"/>
      <c r="GN29" s="41"/>
      <c r="GO29" s="41"/>
      <c r="GP29" s="41"/>
      <c r="GQ29" s="41"/>
      <c r="GR29" s="41"/>
      <c r="GS29" s="41"/>
      <c r="GT29" s="41"/>
      <c r="GU29" s="41"/>
      <c r="GV29" s="41"/>
      <c r="GW29" s="41"/>
      <c r="GX29" s="41"/>
      <c r="GY29" s="41"/>
      <c r="GZ29" s="41"/>
      <c r="HA29" s="41"/>
      <c r="HB29" s="41"/>
      <c r="HC29" s="41"/>
      <c r="HD29" s="41"/>
      <c r="HE29" s="41"/>
      <c r="HF29" s="41"/>
      <c r="HG29" s="41"/>
      <c r="HH29" s="41"/>
      <c r="HI29" s="41"/>
      <c r="HJ29" s="41"/>
      <c r="HK29" s="41"/>
      <c r="HL29" s="41"/>
      <c r="HM29" s="41"/>
      <c r="HN29" s="41"/>
      <c r="HO29" s="41"/>
      <c r="HP29" s="41"/>
      <c r="HQ29" s="41"/>
      <c r="HR29" s="41"/>
      <c r="HS29" s="41"/>
      <c r="HT29" s="41"/>
      <c r="HU29" s="41"/>
      <c r="HV29" s="41"/>
      <c r="HW29" s="41"/>
      <c r="HX29" s="41"/>
      <c r="HY29" s="41"/>
      <c r="HZ29" s="41"/>
      <c r="IA29" s="41"/>
      <c r="IB29" s="41"/>
      <c r="IC29" s="41"/>
      <c r="ID29" s="41"/>
      <c r="IE29" s="41"/>
      <c r="IF29" s="41"/>
      <c r="IG29" s="41"/>
      <c r="IH29" s="41"/>
      <c r="II29" s="41"/>
      <c r="IJ29" s="41"/>
      <c r="IK29" s="41"/>
      <c r="IL29" s="41"/>
      <c r="IM29" s="41"/>
      <c r="IN29" s="41"/>
      <c r="IO29" s="41"/>
      <c r="IP29" s="41"/>
      <c r="IQ29" s="41"/>
      <c r="IR29" s="41"/>
      <c r="IS29" s="41"/>
      <c r="IT29" s="41"/>
      <c r="IU29" s="41"/>
      <c r="IV29" s="41"/>
    </row>
    <row r="30" spans="1:256" ht="15.75" x14ac:dyDescent="0.2">
      <c r="A30" s="44" t="s">
        <v>42</v>
      </c>
      <c r="B30" s="43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1"/>
      <c r="DV30" s="41"/>
      <c r="DW30" s="41"/>
      <c r="DX30" s="41"/>
      <c r="DY30" s="41"/>
      <c r="DZ30" s="41"/>
      <c r="EA30" s="41"/>
      <c r="EB30" s="41"/>
      <c r="EC30" s="41"/>
      <c r="ED30" s="41"/>
      <c r="EE30" s="41"/>
      <c r="EF30" s="41"/>
      <c r="EG30" s="41"/>
      <c r="EH30" s="41"/>
      <c r="EI30" s="41"/>
      <c r="EJ30" s="41"/>
      <c r="EK30" s="41"/>
      <c r="EL30" s="41"/>
      <c r="EM30" s="41"/>
      <c r="EN30" s="41"/>
      <c r="EO30" s="41"/>
      <c r="EP30" s="41"/>
      <c r="EQ30" s="41"/>
      <c r="ER30" s="41"/>
      <c r="ES30" s="41"/>
      <c r="ET30" s="41"/>
      <c r="EU30" s="41"/>
      <c r="EV30" s="41"/>
      <c r="EW30" s="41"/>
      <c r="EX30" s="41"/>
      <c r="EY30" s="41"/>
      <c r="EZ30" s="41"/>
      <c r="FA30" s="41"/>
      <c r="FB30" s="41"/>
      <c r="FC30" s="41"/>
      <c r="FD30" s="41"/>
      <c r="FE30" s="41"/>
      <c r="FF30" s="41"/>
      <c r="FG30" s="41"/>
      <c r="FH30" s="41"/>
      <c r="FI30" s="41"/>
      <c r="FJ30" s="41"/>
      <c r="FK30" s="41"/>
      <c r="FL30" s="41"/>
      <c r="FM30" s="41"/>
      <c r="FN30" s="41"/>
      <c r="FO30" s="41"/>
      <c r="FP30" s="41"/>
      <c r="FQ30" s="41"/>
      <c r="FR30" s="41"/>
      <c r="FS30" s="41"/>
      <c r="FT30" s="41"/>
      <c r="FU30" s="41"/>
      <c r="FV30" s="41"/>
      <c r="FW30" s="41"/>
      <c r="FX30" s="41"/>
      <c r="FY30" s="41"/>
      <c r="FZ30" s="41"/>
      <c r="GA30" s="41"/>
      <c r="GB30" s="41"/>
      <c r="GC30" s="41"/>
      <c r="GD30" s="41"/>
      <c r="GE30" s="41"/>
      <c r="GF30" s="41"/>
      <c r="GG30" s="41"/>
      <c r="GH30" s="41"/>
      <c r="GI30" s="41"/>
      <c r="GJ30" s="41"/>
      <c r="GK30" s="41"/>
      <c r="GL30" s="41"/>
      <c r="GM30" s="41"/>
      <c r="GN30" s="41"/>
      <c r="GO30" s="41"/>
      <c r="GP30" s="41"/>
      <c r="GQ30" s="41"/>
      <c r="GR30" s="41"/>
      <c r="GS30" s="41"/>
      <c r="GT30" s="41"/>
      <c r="GU30" s="41"/>
      <c r="GV30" s="41"/>
      <c r="GW30" s="41"/>
      <c r="GX30" s="41"/>
      <c r="GY30" s="41"/>
      <c r="GZ30" s="41"/>
      <c r="HA30" s="41"/>
      <c r="HB30" s="41"/>
      <c r="HC30" s="41"/>
      <c r="HD30" s="41"/>
      <c r="HE30" s="41"/>
      <c r="HF30" s="41"/>
      <c r="HG30" s="41"/>
      <c r="HH30" s="41"/>
      <c r="HI30" s="41"/>
      <c r="HJ30" s="41"/>
      <c r="HK30" s="41"/>
      <c r="HL30" s="41"/>
      <c r="HM30" s="41"/>
      <c r="HN30" s="41"/>
      <c r="HO30" s="41"/>
      <c r="HP30" s="41"/>
      <c r="HQ30" s="41"/>
      <c r="HR30" s="41"/>
      <c r="HS30" s="41"/>
      <c r="HT30" s="41"/>
      <c r="HU30" s="41"/>
      <c r="HV30" s="41"/>
      <c r="HW30" s="41"/>
      <c r="HX30" s="41"/>
      <c r="HY30" s="41"/>
      <c r="HZ30" s="41"/>
      <c r="IA30" s="41"/>
      <c r="IB30" s="41"/>
      <c r="IC30" s="41"/>
      <c r="ID30" s="41"/>
      <c r="IE30" s="41"/>
      <c r="IF30" s="41"/>
      <c r="IG30" s="41"/>
      <c r="IH30" s="41"/>
      <c r="II30" s="41"/>
      <c r="IJ30" s="41"/>
      <c r="IK30" s="41"/>
      <c r="IL30" s="41"/>
      <c r="IM30" s="41"/>
      <c r="IN30" s="41"/>
      <c r="IO30" s="41"/>
      <c r="IP30" s="41"/>
      <c r="IQ30" s="41"/>
      <c r="IR30" s="41"/>
      <c r="IS30" s="41"/>
      <c r="IT30" s="41"/>
      <c r="IU30" s="41"/>
      <c r="IV30" s="41"/>
    </row>
    <row r="31" spans="1:256" ht="15.75" x14ac:dyDescent="0.2">
      <c r="A31" s="44" t="s">
        <v>41</v>
      </c>
      <c r="B31" s="43"/>
      <c r="C31" s="42">
        <f>SUM(C32:C53)</f>
        <v>0</v>
      </c>
      <c r="D31" s="42">
        <f>SUM(D32:D53)</f>
        <v>0</v>
      </c>
      <c r="E31" s="42">
        <f>SUM(E32:E53)</f>
        <v>489.19549999999998</v>
      </c>
      <c r="F31" s="42">
        <f>SUM(F32:F53)</f>
        <v>773.99400000000003</v>
      </c>
      <c r="G31" s="42">
        <f>F31+E31+D31+C31</f>
        <v>1263.1895</v>
      </c>
      <c r="H31" s="42">
        <f>SUM(H32:H53)</f>
        <v>0</v>
      </c>
      <c r="I31" s="42">
        <f>SUM(I32:I53)</f>
        <v>0</v>
      </c>
      <c r="J31" s="42">
        <f>SUM(J32:J53)</f>
        <v>342.78399999999999</v>
      </c>
      <c r="K31" s="42">
        <f>SUM(K32:K53)</f>
        <v>558.98800000000006</v>
      </c>
      <c r="L31" s="42">
        <f>K31+J31+I31+H31</f>
        <v>901.77200000000005</v>
      </c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1"/>
      <c r="DV31" s="41"/>
      <c r="DW31" s="41"/>
      <c r="DX31" s="41"/>
      <c r="DY31" s="41"/>
      <c r="DZ31" s="41"/>
      <c r="EA31" s="41"/>
      <c r="EB31" s="41"/>
      <c r="EC31" s="41"/>
      <c r="ED31" s="41"/>
      <c r="EE31" s="41"/>
      <c r="EF31" s="41"/>
      <c r="EG31" s="41"/>
      <c r="EH31" s="41"/>
      <c r="EI31" s="41"/>
      <c r="EJ31" s="41"/>
      <c r="EK31" s="41"/>
      <c r="EL31" s="41"/>
      <c r="EM31" s="41"/>
      <c r="EN31" s="41"/>
      <c r="EO31" s="41"/>
      <c r="EP31" s="41"/>
      <c r="EQ31" s="41"/>
      <c r="ER31" s="41"/>
      <c r="ES31" s="41"/>
      <c r="ET31" s="41"/>
      <c r="EU31" s="41"/>
      <c r="EV31" s="41"/>
      <c r="EW31" s="41"/>
      <c r="EX31" s="41"/>
      <c r="EY31" s="41"/>
      <c r="EZ31" s="41"/>
      <c r="FA31" s="41"/>
      <c r="FB31" s="41"/>
      <c r="FC31" s="41"/>
      <c r="FD31" s="41"/>
      <c r="FE31" s="41"/>
      <c r="FF31" s="41"/>
      <c r="FG31" s="41"/>
      <c r="FH31" s="41"/>
      <c r="FI31" s="41"/>
      <c r="FJ31" s="41"/>
      <c r="FK31" s="41"/>
      <c r="FL31" s="41"/>
      <c r="FM31" s="41"/>
      <c r="FN31" s="41"/>
      <c r="FO31" s="41"/>
      <c r="FP31" s="41"/>
      <c r="FQ31" s="41"/>
      <c r="FR31" s="41"/>
      <c r="FS31" s="41"/>
      <c r="FT31" s="41"/>
      <c r="FU31" s="41"/>
      <c r="FV31" s="41"/>
      <c r="FW31" s="41"/>
      <c r="FX31" s="41"/>
      <c r="FY31" s="41"/>
      <c r="FZ31" s="41"/>
      <c r="GA31" s="41"/>
      <c r="GB31" s="41"/>
      <c r="GC31" s="41"/>
      <c r="GD31" s="41"/>
      <c r="GE31" s="41"/>
      <c r="GF31" s="41"/>
      <c r="GG31" s="41"/>
      <c r="GH31" s="41"/>
      <c r="GI31" s="41"/>
      <c r="GJ31" s="41"/>
      <c r="GK31" s="41"/>
      <c r="GL31" s="41"/>
      <c r="GM31" s="41"/>
      <c r="GN31" s="41"/>
      <c r="GO31" s="41"/>
      <c r="GP31" s="41"/>
      <c r="GQ31" s="41"/>
      <c r="GR31" s="41"/>
      <c r="GS31" s="41"/>
      <c r="GT31" s="41"/>
      <c r="GU31" s="41"/>
      <c r="GV31" s="41"/>
      <c r="GW31" s="41"/>
      <c r="GX31" s="41"/>
      <c r="GY31" s="41"/>
      <c r="GZ31" s="41"/>
      <c r="HA31" s="41"/>
      <c r="HB31" s="41"/>
      <c r="HC31" s="41"/>
      <c r="HD31" s="41"/>
      <c r="HE31" s="41"/>
      <c r="HF31" s="41"/>
      <c r="HG31" s="41"/>
      <c r="HH31" s="41"/>
      <c r="HI31" s="41"/>
      <c r="HJ31" s="41"/>
      <c r="HK31" s="41"/>
      <c r="HL31" s="41"/>
      <c r="HM31" s="41"/>
      <c r="HN31" s="41"/>
      <c r="HO31" s="41"/>
      <c r="HP31" s="41"/>
      <c r="HQ31" s="41"/>
      <c r="HR31" s="41"/>
      <c r="HS31" s="41"/>
      <c r="HT31" s="41"/>
      <c r="HU31" s="41"/>
      <c r="HV31" s="41"/>
      <c r="HW31" s="41"/>
      <c r="HX31" s="41"/>
      <c r="HY31" s="41"/>
      <c r="HZ31" s="41"/>
      <c r="IA31" s="41"/>
      <c r="IB31" s="41"/>
      <c r="IC31" s="41"/>
      <c r="ID31" s="41"/>
      <c r="IE31" s="41"/>
      <c r="IF31" s="41"/>
      <c r="IG31" s="41"/>
      <c r="IH31" s="41"/>
      <c r="II31" s="41"/>
      <c r="IJ31" s="41"/>
      <c r="IK31" s="41"/>
      <c r="IL31" s="41"/>
      <c r="IM31" s="41"/>
      <c r="IN31" s="41"/>
      <c r="IO31" s="41"/>
      <c r="IP31" s="41"/>
      <c r="IQ31" s="41"/>
      <c r="IR31" s="41"/>
      <c r="IS31" s="41"/>
      <c r="IT31" s="41"/>
      <c r="IU31" s="41"/>
      <c r="IV31" s="41"/>
    </row>
    <row r="32" spans="1:256" ht="31.5" x14ac:dyDescent="0.2">
      <c r="A32" s="44" t="s">
        <v>40</v>
      </c>
      <c r="B32" s="43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41"/>
      <c r="DY32" s="41"/>
      <c r="DZ32" s="41"/>
      <c r="EA32" s="41"/>
      <c r="EB32" s="41"/>
      <c r="EC32" s="41"/>
      <c r="ED32" s="41"/>
      <c r="EE32" s="41"/>
      <c r="EF32" s="41"/>
      <c r="EG32" s="41"/>
      <c r="EH32" s="41"/>
      <c r="EI32" s="41"/>
      <c r="EJ32" s="41"/>
      <c r="EK32" s="41"/>
      <c r="EL32" s="41"/>
      <c r="EM32" s="41"/>
      <c r="EN32" s="41"/>
      <c r="EO32" s="41"/>
      <c r="EP32" s="41"/>
      <c r="EQ32" s="41"/>
      <c r="ER32" s="41"/>
      <c r="ES32" s="41"/>
      <c r="ET32" s="41"/>
      <c r="EU32" s="41"/>
      <c r="EV32" s="41"/>
      <c r="EW32" s="41"/>
      <c r="EX32" s="41"/>
      <c r="EY32" s="41"/>
      <c r="EZ32" s="41"/>
      <c r="FA32" s="41"/>
      <c r="FB32" s="41"/>
      <c r="FC32" s="41"/>
      <c r="FD32" s="41"/>
      <c r="FE32" s="41"/>
      <c r="FF32" s="41"/>
      <c r="FG32" s="41"/>
      <c r="FH32" s="41"/>
      <c r="FI32" s="41"/>
      <c r="FJ32" s="41"/>
      <c r="FK32" s="41"/>
      <c r="FL32" s="41"/>
      <c r="FM32" s="41"/>
      <c r="FN32" s="41"/>
      <c r="FO32" s="41"/>
      <c r="FP32" s="41"/>
      <c r="FQ32" s="41"/>
      <c r="FR32" s="41"/>
      <c r="FS32" s="41"/>
      <c r="FT32" s="41"/>
      <c r="FU32" s="41"/>
      <c r="FV32" s="41"/>
      <c r="FW32" s="41"/>
      <c r="FX32" s="41"/>
      <c r="FY32" s="41"/>
      <c r="FZ32" s="41"/>
      <c r="GA32" s="41"/>
      <c r="GB32" s="41"/>
      <c r="GC32" s="41"/>
      <c r="GD32" s="41"/>
      <c r="GE32" s="41"/>
      <c r="GF32" s="41"/>
      <c r="GG32" s="41"/>
      <c r="GH32" s="41"/>
      <c r="GI32" s="41"/>
      <c r="GJ32" s="41"/>
      <c r="GK32" s="41"/>
      <c r="GL32" s="41"/>
      <c r="GM32" s="41"/>
      <c r="GN32" s="41"/>
      <c r="GO32" s="41"/>
      <c r="GP32" s="41"/>
      <c r="GQ32" s="41"/>
      <c r="GR32" s="41"/>
      <c r="GS32" s="41"/>
      <c r="GT32" s="41"/>
      <c r="GU32" s="41"/>
      <c r="GV32" s="41"/>
      <c r="GW32" s="41"/>
      <c r="GX32" s="41"/>
      <c r="GY32" s="41"/>
      <c r="GZ32" s="41"/>
      <c r="HA32" s="41"/>
      <c r="HB32" s="41"/>
      <c r="HC32" s="41"/>
      <c r="HD32" s="41"/>
      <c r="HE32" s="41"/>
      <c r="HF32" s="41"/>
      <c r="HG32" s="41"/>
      <c r="HH32" s="41"/>
      <c r="HI32" s="41"/>
      <c r="HJ32" s="41"/>
      <c r="HK32" s="41"/>
      <c r="HL32" s="41"/>
      <c r="HM32" s="41"/>
      <c r="HN32" s="41"/>
      <c r="HO32" s="41"/>
      <c r="HP32" s="41"/>
      <c r="HQ32" s="41"/>
      <c r="HR32" s="41"/>
      <c r="HS32" s="41"/>
      <c r="HT32" s="41"/>
      <c r="HU32" s="41"/>
      <c r="HV32" s="41"/>
      <c r="HW32" s="41"/>
      <c r="HX32" s="41"/>
      <c r="HY32" s="41"/>
      <c r="HZ32" s="41"/>
      <c r="IA32" s="41"/>
      <c r="IB32" s="41"/>
      <c r="IC32" s="41"/>
      <c r="ID32" s="41"/>
      <c r="IE32" s="41"/>
      <c r="IF32" s="41"/>
      <c r="IG32" s="41"/>
      <c r="IH32" s="41"/>
      <c r="II32" s="41"/>
      <c r="IJ32" s="41"/>
      <c r="IK32" s="41"/>
      <c r="IL32" s="41"/>
      <c r="IM32" s="41"/>
      <c r="IN32" s="41"/>
      <c r="IO32" s="41"/>
      <c r="IP32" s="41"/>
      <c r="IQ32" s="41"/>
      <c r="IR32" s="41"/>
      <c r="IS32" s="41"/>
      <c r="IT32" s="41"/>
      <c r="IU32" s="41"/>
      <c r="IV32" s="41"/>
    </row>
    <row r="33" spans="1:256" ht="31.5" x14ac:dyDescent="0.2">
      <c r="A33" s="44" t="s">
        <v>39</v>
      </c>
      <c r="B33" s="43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  <c r="EA33" s="41"/>
      <c r="EB33" s="41"/>
      <c r="EC33" s="41"/>
      <c r="ED33" s="41"/>
      <c r="EE33" s="41"/>
      <c r="EF33" s="41"/>
      <c r="EG33" s="41"/>
      <c r="EH33" s="41"/>
      <c r="EI33" s="41"/>
      <c r="EJ33" s="41"/>
      <c r="EK33" s="41"/>
      <c r="EL33" s="41"/>
      <c r="EM33" s="41"/>
      <c r="EN33" s="41"/>
      <c r="EO33" s="41"/>
      <c r="EP33" s="41"/>
      <c r="EQ33" s="41"/>
      <c r="ER33" s="41"/>
      <c r="ES33" s="41"/>
      <c r="ET33" s="41"/>
      <c r="EU33" s="41"/>
      <c r="EV33" s="41"/>
      <c r="EW33" s="41"/>
      <c r="EX33" s="41"/>
      <c r="EY33" s="41"/>
      <c r="EZ33" s="41"/>
      <c r="FA33" s="41"/>
      <c r="FB33" s="41"/>
      <c r="FC33" s="41"/>
      <c r="FD33" s="41"/>
      <c r="FE33" s="41"/>
      <c r="FF33" s="41"/>
      <c r="FG33" s="41"/>
      <c r="FH33" s="41"/>
      <c r="FI33" s="41"/>
      <c r="FJ33" s="41"/>
      <c r="FK33" s="41"/>
      <c r="FL33" s="41"/>
      <c r="FM33" s="41"/>
      <c r="FN33" s="41"/>
      <c r="FO33" s="41"/>
      <c r="FP33" s="41"/>
      <c r="FQ33" s="41"/>
      <c r="FR33" s="41"/>
      <c r="FS33" s="41"/>
      <c r="FT33" s="41"/>
      <c r="FU33" s="41"/>
      <c r="FV33" s="41"/>
      <c r="FW33" s="41"/>
      <c r="FX33" s="41"/>
      <c r="FY33" s="41"/>
      <c r="FZ33" s="41"/>
      <c r="GA33" s="41"/>
      <c r="GB33" s="41"/>
      <c r="GC33" s="41"/>
      <c r="GD33" s="41"/>
      <c r="GE33" s="41"/>
      <c r="GF33" s="41"/>
      <c r="GG33" s="41"/>
      <c r="GH33" s="41"/>
      <c r="GI33" s="41"/>
      <c r="GJ33" s="41"/>
      <c r="GK33" s="41"/>
      <c r="GL33" s="41"/>
      <c r="GM33" s="41"/>
      <c r="GN33" s="41"/>
      <c r="GO33" s="41"/>
      <c r="GP33" s="41"/>
      <c r="GQ33" s="41"/>
      <c r="GR33" s="41"/>
      <c r="GS33" s="41"/>
      <c r="GT33" s="41"/>
      <c r="GU33" s="41"/>
      <c r="GV33" s="41"/>
      <c r="GW33" s="41"/>
      <c r="GX33" s="41"/>
      <c r="GY33" s="41"/>
      <c r="GZ33" s="41"/>
      <c r="HA33" s="41"/>
      <c r="HB33" s="41"/>
      <c r="HC33" s="41"/>
      <c r="HD33" s="41"/>
      <c r="HE33" s="41"/>
      <c r="HF33" s="41"/>
      <c r="HG33" s="41"/>
      <c r="HH33" s="41"/>
      <c r="HI33" s="41"/>
      <c r="HJ33" s="41"/>
      <c r="HK33" s="41"/>
      <c r="HL33" s="41"/>
      <c r="HM33" s="41"/>
      <c r="HN33" s="41"/>
      <c r="HO33" s="41"/>
      <c r="HP33" s="41"/>
      <c r="HQ33" s="41"/>
      <c r="HR33" s="41"/>
      <c r="HS33" s="41"/>
      <c r="HT33" s="41"/>
      <c r="HU33" s="41"/>
      <c r="HV33" s="41"/>
      <c r="HW33" s="41"/>
      <c r="HX33" s="41"/>
      <c r="HY33" s="41"/>
      <c r="HZ33" s="41"/>
      <c r="IA33" s="41"/>
      <c r="IB33" s="41"/>
      <c r="IC33" s="41"/>
      <c r="ID33" s="41"/>
      <c r="IE33" s="41"/>
      <c r="IF33" s="41"/>
      <c r="IG33" s="41"/>
      <c r="IH33" s="41"/>
      <c r="II33" s="41"/>
      <c r="IJ33" s="41"/>
      <c r="IK33" s="41"/>
      <c r="IL33" s="41"/>
      <c r="IM33" s="41"/>
      <c r="IN33" s="41"/>
      <c r="IO33" s="41"/>
      <c r="IP33" s="41"/>
      <c r="IQ33" s="41"/>
      <c r="IR33" s="41"/>
      <c r="IS33" s="41"/>
      <c r="IT33" s="41"/>
      <c r="IU33" s="41"/>
      <c r="IV33" s="41"/>
    </row>
    <row r="34" spans="1:256" ht="15.75" x14ac:dyDescent="0.2">
      <c r="A34" s="44" t="s">
        <v>38</v>
      </c>
      <c r="B34" s="43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1"/>
      <c r="DI34" s="41"/>
      <c r="DJ34" s="41"/>
      <c r="DK34" s="41"/>
      <c r="DL34" s="41"/>
      <c r="DM34" s="41"/>
      <c r="DN34" s="41"/>
      <c r="DO34" s="41"/>
      <c r="DP34" s="41"/>
      <c r="DQ34" s="41"/>
      <c r="DR34" s="41"/>
      <c r="DS34" s="41"/>
      <c r="DT34" s="41"/>
      <c r="DU34" s="41"/>
      <c r="DV34" s="41"/>
      <c r="DW34" s="41"/>
      <c r="DX34" s="41"/>
      <c r="DY34" s="41"/>
      <c r="DZ34" s="41"/>
      <c r="EA34" s="41"/>
      <c r="EB34" s="41"/>
      <c r="EC34" s="41"/>
      <c r="ED34" s="41"/>
      <c r="EE34" s="41"/>
      <c r="EF34" s="41"/>
      <c r="EG34" s="41"/>
      <c r="EH34" s="41"/>
      <c r="EI34" s="41"/>
      <c r="EJ34" s="41"/>
      <c r="EK34" s="41"/>
      <c r="EL34" s="41"/>
      <c r="EM34" s="41"/>
      <c r="EN34" s="41"/>
      <c r="EO34" s="41"/>
      <c r="EP34" s="41"/>
      <c r="EQ34" s="41"/>
      <c r="ER34" s="41"/>
      <c r="ES34" s="41"/>
      <c r="ET34" s="41"/>
      <c r="EU34" s="41"/>
      <c r="EV34" s="41"/>
      <c r="EW34" s="41"/>
      <c r="EX34" s="41"/>
      <c r="EY34" s="41"/>
      <c r="EZ34" s="41"/>
      <c r="FA34" s="41"/>
      <c r="FB34" s="41"/>
      <c r="FC34" s="41"/>
      <c r="FD34" s="41"/>
      <c r="FE34" s="41"/>
      <c r="FF34" s="41"/>
      <c r="FG34" s="41"/>
      <c r="FH34" s="41"/>
      <c r="FI34" s="41"/>
      <c r="FJ34" s="41"/>
      <c r="FK34" s="41"/>
      <c r="FL34" s="41"/>
      <c r="FM34" s="41"/>
      <c r="FN34" s="41"/>
      <c r="FO34" s="41"/>
      <c r="FP34" s="41"/>
      <c r="FQ34" s="41"/>
      <c r="FR34" s="41"/>
      <c r="FS34" s="41"/>
      <c r="FT34" s="41"/>
      <c r="FU34" s="41"/>
      <c r="FV34" s="41"/>
      <c r="FW34" s="41"/>
      <c r="FX34" s="41"/>
      <c r="FY34" s="41"/>
      <c r="FZ34" s="41"/>
      <c r="GA34" s="41"/>
      <c r="GB34" s="41"/>
      <c r="GC34" s="41"/>
      <c r="GD34" s="41"/>
      <c r="GE34" s="41"/>
      <c r="GF34" s="41"/>
      <c r="GG34" s="41"/>
      <c r="GH34" s="41"/>
      <c r="GI34" s="41"/>
      <c r="GJ34" s="41"/>
      <c r="GK34" s="41"/>
      <c r="GL34" s="41"/>
      <c r="GM34" s="41"/>
      <c r="GN34" s="41"/>
      <c r="GO34" s="41"/>
      <c r="GP34" s="41"/>
      <c r="GQ34" s="41"/>
      <c r="GR34" s="41"/>
      <c r="GS34" s="41"/>
      <c r="GT34" s="41"/>
      <c r="GU34" s="41"/>
      <c r="GV34" s="41"/>
      <c r="GW34" s="41"/>
      <c r="GX34" s="41"/>
      <c r="GY34" s="41"/>
      <c r="GZ34" s="41"/>
      <c r="HA34" s="41"/>
      <c r="HB34" s="41"/>
      <c r="HC34" s="41"/>
      <c r="HD34" s="41"/>
      <c r="HE34" s="41"/>
      <c r="HF34" s="41"/>
      <c r="HG34" s="41"/>
      <c r="HH34" s="41"/>
      <c r="HI34" s="41"/>
      <c r="HJ34" s="41"/>
      <c r="HK34" s="41"/>
      <c r="HL34" s="41"/>
      <c r="HM34" s="41"/>
      <c r="HN34" s="41"/>
      <c r="HO34" s="41"/>
      <c r="HP34" s="41"/>
      <c r="HQ34" s="41"/>
      <c r="HR34" s="41"/>
      <c r="HS34" s="41"/>
      <c r="HT34" s="41"/>
      <c r="HU34" s="41"/>
      <c r="HV34" s="41"/>
      <c r="HW34" s="41"/>
      <c r="HX34" s="41"/>
      <c r="HY34" s="41"/>
      <c r="HZ34" s="41"/>
      <c r="IA34" s="41"/>
      <c r="IB34" s="41"/>
      <c r="IC34" s="41"/>
      <c r="ID34" s="41"/>
      <c r="IE34" s="41"/>
      <c r="IF34" s="41"/>
      <c r="IG34" s="41"/>
      <c r="IH34" s="41"/>
      <c r="II34" s="41"/>
      <c r="IJ34" s="41"/>
      <c r="IK34" s="41"/>
      <c r="IL34" s="41"/>
      <c r="IM34" s="41"/>
      <c r="IN34" s="41"/>
      <c r="IO34" s="41"/>
      <c r="IP34" s="41"/>
      <c r="IQ34" s="41"/>
      <c r="IR34" s="41"/>
      <c r="IS34" s="41"/>
      <c r="IT34" s="41"/>
      <c r="IU34" s="41"/>
      <c r="IV34" s="41"/>
    </row>
    <row r="35" spans="1:256" ht="31.5" x14ac:dyDescent="0.2">
      <c r="A35" s="44" t="s">
        <v>37</v>
      </c>
      <c r="B35" s="43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/>
      <c r="DG35" s="41"/>
      <c r="DH35" s="41"/>
      <c r="DI35" s="41"/>
      <c r="DJ35" s="41"/>
      <c r="DK35" s="41"/>
      <c r="DL35" s="41"/>
      <c r="DM35" s="41"/>
      <c r="DN35" s="41"/>
      <c r="DO35" s="41"/>
      <c r="DP35" s="41"/>
      <c r="DQ35" s="41"/>
      <c r="DR35" s="41"/>
      <c r="DS35" s="41"/>
      <c r="DT35" s="41"/>
      <c r="DU35" s="41"/>
      <c r="DV35" s="41"/>
      <c r="DW35" s="41"/>
      <c r="DX35" s="41"/>
      <c r="DY35" s="41"/>
      <c r="DZ35" s="41"/>
      <c r="EA35" s="41"/>
      <c r="EB35" s="41"/>
      <c r="EC35" s="41"/>
      <c r="ED35" s="41"/>
      <c r="EE35" s="41"/>
      <c r="EF35" s="41"/>
      <c r="EG35" s="41"/>
      <c r="EH35" s="41"/>
      <c r="EI35" s="41"/>
      <c r="EJ35" s="41"/>
      <c r="EK35" s="41"/>
      <c r="EL35" s="41"/>
      <c r="EM35" s="41"/>
      <c r="EN35" s="41"/>
      <c r="EO35" s="41"/>
      <c r="EP35" s="41"/>
      <c r="EQ35" s="41"/>
      <c r="ER35" s="41"/>
      <c r="ES35" s="41"/>
      <c r="ET35" s="41"/>
      <c r="EU35" s="41"/>
      <c r="EV35" s="41"/>
      <c r="EW35" s="41"/>
      <c r="EX35" s="41"/>
      <c r="EY35" s="41"/>
      <c r="EZ35" s="41"/>
      <c r="FA35" s="41"/>
      <c r="FB35" s="41"/>
      <c r="FC35" s="41"/>
      <c r="FD35" s="41"/>
      <c r="FE35" s="41"/>
      <c r="FF35" s="41"/>
      <c r="FG35" s="41"/>
      <c r="FH35" s="41"/>
      <c r="FI35" s="41"/>
      <c r="FJ35" s="41"/>
      <c r="FK35" s="41"/>
      <c r="FL35" s="41"/>
      <c r="FM35" s="41"/>
      <c r="FN35" s="41"/>
      <c r="FO35" s="41"/>
      <c r="FP35" s="41"/>
      <c r="FQ35" s="41"/>
      <c r="FR35" s="41"/>
      <c r="FS35" s="41"/>
      <c r="FT35" s="41"/>
      <c r="FU35" s="41"/>
      <c r="FV35" s="41"/>
      <c r="FW35" s="41"/>
      <c r="FX35" s="41"/>
      <c r="FY35" s="41"/>
      <c r="FZ35" s="41"/>
      <c r="GA35" s="41"/>
      <c r="GB35" s="41"/>
      <c r="GC35" s="41"/>
      <c r="GD35" s="41"/>
      <c r="GE35" s="41"/>
      <c r="GF35" s="41"/>
      <c r="GG35" s="41"/>
      <c r="GH35" s="41"/>
      <c r="GI35" s="41"/>
      <c r="GJ35" s="41"/>
      <c r="GK35" s="41"/>
      <c r="GL35" s="41"/>
      <c r="GM35" s="41"/>
      <c r="GN35" s="41"/>
      <c r="GO35" s="41"/>
      <c r="GP35" s="41"/>
      <c r="GQ35" s="41"/>
      <c r="GR35" s="41"/>
      <c r="GS35" s="41"/>
      <c r="GT35" s="41"/>
      <c r="GU35" s="41"/>
      <c r="GV35" s="41"/>
      <c r="GW35" s="41"/>
      <c r="GX35" s="41"/>
      <c r="GY35" s="41"/>
      <c r="GZ35" s="41"/>
      <c r="HA35" s="41"/>
      <c r="HB35" s="41"/>
      <c r="HC35" s="41"/>
      <c r="HD35" s="41"/>
      <c r="HE35" s="41"/>
      <c r="HF35" s="41"/>
      <c r="HG35" s="41"/>
      <c r="HH35" s="41"/>
      <c r="HI35" s="41"/>
      <c r="HJ35" s="41"/>
      <c r="HK35" s="41"/>
      <c r="HL35" s="41"/>
      <c r="HM35" s="41"/>
      <c r="HN35" s="41"/>
      <c r="HO35" s="41"/>
      <c r="HP35" s="41"/>
      <c r="HQ35" s="41"/>
      <c r="HR35" s="41"/>
      <c r="HS35" s="41"/>
      <c r="HT35" s="41"/>
      <c r="HU35" s="41"/>
      <c r="HV35" s="41"/>
      <c r="HW35" s="41"/>
      <c r="HX35" s="41"/>
      <c r="HY35" s="41"/>
      <c r="HZ35" s="41"/>
      <c r="IA35" s="41"/>
      <c r="IB35" s="41"/>
      <c r="IC35" s="41"/>
      <c r="ID35" s="41"/>
      <c r="IE35" s="41"/>
      <c r="IF35" s="41"/>
      <c r="IG35" s="41"/>
      <c r="IH35" s="41"/>
      <c r="II35" s="41"/>
      <c r="IJ35" s="41"/>
      <c r="IK35" s="41"/>
      <c r="IL35" s="41"/>
      <c r="IM35" s="41"/>
      <c r="IN35" s="41"/>
      <c r="IO35" s="41"/>
      <c r="IP35" s="41"/>
      <c r="IQ35" s="41"/>
      <c r="IR35" s="41"/>
      <c r="IS35" s="41"/>
      <c r="IT35" s="41"/>
      <c r="IU35" s="41"/>
      <c r="IV35" s="41"/>
    </row>
    <row r="36" spans="1:256" ht="15.75" x14ac:dyDescent="0.2">
      <c r="A36" s="44" t="s">
        <v>36</v>
      </c>
      <c r="B36" s="43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1"/>
      <c r="DV36" s="41"/>
      <c r="DW36" s="41"/>
      <c r="DX36" s="41"/>
      <c r="DY36" s="41"/>
      <c r="DZ36" s="41"/>
      <c r="EA36" s="41"/>
      <c r="EB36" s="41"/>
      <c r="EC36" s="41"/>
      <c r="ED36" s="41"/>
      <c r="EE36" s="41"/>
      <c r="EF36" s="41"/>
      <c r="EG36" s="41"/>
      <c r="EH36" s="41"/>
      <c r="EI36" s="41"/>
      <c r="EJ36" s="41"/>
      <c r="EK36" s="41"/>
      <c r="EL36" s="41"/>
      <c r="EM36" s="41"/>
      <c r="EN36" s="41"/>
      <c r="EO36" s="41"/>
      <c r="EP36" s="41"/>
      <c r="EQ36" s="41"/>
      <c r="ER36" s="41"/>
      <c r="ES36" s="41"/>
      <c r="ET36" s="41"/>
      <c r="EU36" s="41"/>
      <c r="EV36" s="41"/>
      <c r="EW36" s="41"/>
      <c r="EX36" s="41"/>
      <c r="EY36" s="41"/>
      <c r="EZ36" s="41"/>
      <c r="FA36" s="41"/>
      <c r="FB36" s="41"/>
      <c r="FC36" s="41"/>
      <c r="FD36" s="41"/>
      <c r="FE36" s="41"/>
      <c r="FF36" s="41"/>
      <c r="FG36" s="41"/>
      <c r="FH36" s="41"/>
      <c r="FI36" s="41"/>
      <c r="FJ36" s="41"/>
      <c r="FK36" s="41"/>
      <c r="FL36" s="41"/>
      <c r="FM36" s="41"/>
      <c r="FN36" s="41"/>
      <c r="FO36" s="41"/>
      <c r="FP36" s="41"/>
      <c r="FQ36" s="41"/>
      <c r="FR36" s="41"/>
      <c r="FS36" s="41"/>
      <c r="FT36" s="41"/>
      <c r="FU36" s="41"/>
      <c r="FV36" s="41"/>
      <c r="FW36" s="41"/>
      <c r="FX36" s="41"/>
      <c r="FY36" s="41"/>
      <c r="FZ36" s="41"/>
      <c r="GA36" s="41"/>
      <c r="GB36" s="41"/>
      <c r="GC36" s="41"/>
      <c r="GD36" s="41"/>
      <c r="GE36" s="41"/>
      <c r="GF36" s="41"/>
      <c r="GG36" s="41"/>
      <c r="GH36" s="41"/>
      <c r="GI36" s="41"/>
      <c r="GJ36" s="41"/>
      <c r="GK36" s="41"/>
      <c r="GL36" s="41"/>
      <c r="GM36" s="41"/>
      <c r="GN36" s="41"/>
      <c r="GO36" s="41"/>
      <c r="GP36" s="41"/>
      <c r="GQ36" s="41"/>
      <c r="GR36" s="41"/>
      <c r="GS36" s="41"/>
      <c r="GT36" s="41"/>
      <c r="GU36" s="41"/>
      <c r="GV36" s="41"/>
      <c r="GW36" s="41"/>
      <c r="GX36" s="41"/>
      <c r="GY36" s="41"/>
      <c r="GZ36" s="41"/>
      <c r="HA36" s="41"/>
      <c r="HB36" s="41"/>
      <c r="HC36" s="41"/>
      <c r="HD36" s="41"/>
      <c r="HE36" s="41"/>
      <c r="HF36" s="41"/>
      <c r="HG36" s="41"/>
      <c r="HH36" s="41"/>
      <c r="HI36" s="41"/>
      <c r="HJ36" s="41"/>
      <c r="HK36" s="41"/>
      <c r="HL36" s="41"/>
      <c r="HM36" s="41"/>
      <c r="HN36" s="41"/>
      <c r="HO36" s="41"/>
      <c r="HP36" s="41"/>
      <c r="HQ36" s="41"/>
      <c r="HR36" s="41"/>
      <c r="HS36" s="41"/>
      <c r="HT36" s="41"/>
      <c r="HU36" s="41"/>
      <c r="HV36" s="41"/>
      <c r="HW36" s="41"/>
      <c r="HX36" s="41"/>
      <c r="HY36" s="41"/>
      <c r="HZ36" s="41"/>
      <c r="IA36" s="41"/>
      <c r="IB36" s="41"/>
      <c r="IC36" s="41"/>
      <c r="ID36" s="41"/>
      <c r="IE36" s="41"/>
      <c r="IF36" s="41"/>
      <c r="IG36" s="41"/>
      <c r="IH36" s="41"/>
      <c r="II36" s="41"/>
      <c r="IJ36" s="41"/>
      <c r="IK36" s="41"/>
      <c r="IL36" s="41"/>
      <c r="IM36" s="41"/>
      <c r="IN36" s="41"/>
      <c r="IO36" s="41"/>
      <c r="IP36" s="41"/>
      <c r="IQ36" s="41"/>
      <c r="IR36" s="41"/>
      <c r="IS36" s="41"/>
      <c r="IT36" s="41"/>
      <c r="IU36" s="41"/>
      <c r="IV36" s="41"/>
    </row>
    <row r="37" spans="1:256" ht="15.75" x14ac:dyDescent="0.2">
      <c r="A37" s="46" t="s">
        <v>35</v>
      </c>
      <c r="B37" s="43"/>
      <c r="C37" s="45"/>
      <c r="D37" s="45"/>
      <c r="E37" s="42">
        <v>478.488</v>
      </c>
      <c r="F37" s="42">
        <v>751.154</v>
      </c>
      <c r="G37" s="42">
        <f>F37+E37+D37+C37</f>
        <v>1229.6420000000001</v>
      </c>
      <c r="H37" s="45"/>
      <c r="I37" s="45"/>
      <c r="J37" s="45">
        <v>330.88299999999998</v>
      </c>
      <c r="K37" s="45">
        <v>536.91800000000001</v>
      </c>
      <c r="L37" s="42">
        <f>K37+J37+I37+H37</f>
        <v>867.80099999999993</v>
      </c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  <c r="DG37" s="41"/>
      <c r="DH37" s="41"/>
      <c r="DI37" s="41"/>
      <c r="DJ37" s="41"/>
      <c r="DK37" s="41"/>
      <c r="DL37" s="41"/>
      <c r="DM37" s="41"/>
      <c r="DN37" s="41"/>
      <c r="DO37" s="41"/>
      <c r="DP37" s="41"/>
      <c r="DQ37" s="41"/>
      <c r="DR37" s="41"/>
      <c r="DS37" s="41"/>
      <c r="DT37" s="41"/>
      <c r="DU37" s="41"/>
      <c r="DV37" s="41"/>
      <c r="DW37" s="41"/>
      <c r="DX37" s="41"/>
      <c r="DY37" s="41"/>
      <c r="DZ37" s="41"/>
      <c r="EA37" s="41"/>
      <c r="EB37" s="41"/>
      <c r="EC37" s="41"/>
      <c r="ED37" s="41"/>
      <c r="EE37" s="41"/>
      <c r="EF37" s="41"/>
      <c r="EG37" s="41"/>
      <c r="EH37" s="41"/>
      <c r="EI37" s="41"/>
      <c r="EJ37" s="41"/>
      <c r="EK37" s="41"/>
      <c r="EL37" s="41"/>
      <c r="EM37" s="41"/>
      <c r="EN37" s="41"/>
      <c r="EO37" s="41"/>
      <c r="EP37" s="41"/>
      <c r="EQ37" s="41"/>
      <c r="ER37" s="41"/>
      <c r="ES37" s="41"/>
      <c r="ET37" s="41"/>
      <c r="EU37" s="41"/>
      <c r="EV37" s="41"/>
      <c r="EW37" s="41"/>
      <c r="EX37" s="41"/>
      <c r="EY37" s="41"/>
      <c r="EZ37" s="41"/>
      <c r="FA37" s="41"/>
      <c r="FB37" s="41"/>
      <c r="FC37" s="41"/>
      <c r="FD37" s="41"/>
      <c r="FE37" s="41"/>
      <c r="FF37" s="41"/>
      <c r="FG37" s="41"/>
      <c r="FH37" s="41"/>
      <c r="FI37" s="41"/>
      <c r="FJ37" s="41"/>
      <c r="FK37" s="41"/>
      <c r="FL37" s="41"/>
      <c r="FM37" s="41"/>
      <c r="FN37" s="41"/>
      <c r="FO37" s="41"/>
      <c r="FP37" s="41"/>
      <c r="FQ37" s="41"/>
      <c r="FR37" s="41"/>
      <c r="FS37" s="41"/>
      <c r="FT37" s="41"/>
      <c r="FU37" s="41"/>
      <c r="FV37" s="41"/>
      <c r="FW37" s="41"/>
      <c r="FX37" s="41"/>
      <c r="FY37" s="41"/>
      <c r="FZ37" s="41"/>
      <c r="GA37" s="41"/>
      <c r="GB37" s="41"/>
      <c r="GC37" s="41"/>
      <c r="GD37" s="41"/>
      <c r="GE37" s="41"/>
      <c r="GF37" s="41"/>
      <c r="GG37" s="41"/>
      <c r="GH37" s="41"/>
      <c r="GI37" s="41"/>
      <c r="GJ37" s="41"/>
      <c r="GK37" s="41"/>
      <c r="GL37" s="41"/>
      <c r="GM37" s="41"/>
      <c r="GN37" s="41"/>
      <c r="GO37" s="41"/>
      <c r="GP37" s="41"/>
      <c r="GQ37" s="41"/>
      <c r="GR37" s="41"/>
      <c r="GS37" s="41"/>
      <c r="GT37" s="41"/>
      <c r="GU37" s="41"/>
      <c r="GV37" s="41"/>
      <c r="GW37" s="41"/>
      <c r="GX37" s="41"/>
      <c r="GY37" s="41"/>
      <c r="GZ37" s="41"/>
      <c r="HA37" s="41"/>
      <c r="HB37" s="41"/>
      <c r="HC37" s="41"/>
      <c r="HD37" s="41"/>
      <c r="HE37" s="41"/>
      <c r="HF37" s="41"/>
      <c r="HG37" s="41"/>
      <c r="HH37" s="41"/>
      <c r="HI37" s="41"/>
      <c r="HJ37" s="41"/>
      <c r="HK37" s="41"/>
      <c r="HL37" s="41"/>
      <c r="HM37" s="41"/>
      <c r="HN37" s="41"/>
      <c r="HO37" s="41"/>
      <c r="HP37" s="41"/>
      <c r="HQ37" s="41"/>
      <c r="HR37" s="41"/>
      <c r="HS37" s="41"/>
      <c r="HT37" s="41"/>
      <c r="HU37" s="41"/>
      <c r="HV37" s="41"/>
      <c r="HW37" s="41"/>
      <c r="HX37" s="41"/>
      <c r="HY37" s="41"/>
      <c r="HZ37" s="41"/>
      <c r="IA37" s="41"/>
      <c r="IB37" s="41"/>
      <c r="IC37" s="41"/>
      <c r="ID37" s="41"/>
      <c r="IE37" s="41"/>
      <c r="IF37" s="41"/>
      <c r="IG37" s="41"/>
      <c r="IH37" s="41"/>
      <c r="II37" s="41"/>
      <c r="IJ37" s="41"/>
      <c r="IK37" s="41"/>
      <c r="IL37" s="41"/>
      <c r="IM37" s="41"/>
      <c r="IN37" s="41"/>
      <c r="IO37" s="41"/>
      <c r="IP37" s="41"/>
      <c r="IQ37" s="41"/>
      <c r="IR37" s="41"/>
      <c r="IS37" s="41"/>
      <c r="IT37" s="41"/>
      <c r="IU37" s="41"/>
      <c r="IV37" s="41"/>
    </row>
    <row r="38" spans="1:256" ht="47.25" x14ac:dyDescent="0.2">
      <c r="A38" s="44" t="s">
        <v>34</v>
      </c>
      <c r="B38" s="43"/>
      <c r="C38" s="45"/>
      <c r="D38" s="45"/>
      <c r="E38" s="42">
        <v>9.3889999999999993</v>
      </c>
      <c r="F38" s="42"/>
      <c r="G38" s="42">
        <f>F38+E38+D38+C38</f>
        <v>9.3889999999999993</v>
      </c>
      <c r="H38" s="45"/>
      <c r="I38" s="45"/>
      <c r="J38" s="45">
        <v>10.365</v>
      </c>
      <c r="K38" s="45"/>
      <c r="L38" s="42">
        <f>K38+J38+I38+H38</f>
        <v>10.365</v>
      </c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  <c r="EN38" s="41"/>
      <c r="EO38" s="41"/>
      <c r="EP38" s="41"/>
      <c r="EQ38" s="41"/>
      <c r="ER38" s="41"/>
      <c r="ES38" s="41"/>
      <c r="ET38" s="41"/>
      <c r="EU38" s="41"/>
      <c r="EV38" s="41"/>
      <c r="EW38" s="41"/>
      <c r="EX38" s="41"/>
      <c r="EY38" s="41"/>
      <c r="EZ38" s="41"/>
      <c r="FA38" s="41"/>
      <c r="FB38" s="41"/>
      <c r="FC38" s="41"/>
      <c r="FD38" s="41"/>
      <c r="FE38" s="41"/>
      <c r="FF38" s="41"/>
      <c r="FG38" s="41"/>
      <c r="FH38" s="41"/>
      <c r="FI38" s="41"/>
      <c r="FJ38" s="41"/>
      <c r="FK38" s="41"/>
      <c r="FL38" s="41"/>
      <c r="FM38" s="41"/>
      <c r="FN38" s="41"/>
      <c r="FO38" s="41"/>
      <c r="FP38" s="41"/>
      <c r="FQ38" s="41"/>
      <c r="FR38" s="41"/>
      <c r="FS38" s="41"/>
      <c r="FT38" s="41"/>
      <c r="FU38" s="41"/>
      <c r="FV38" s="41"/>
      <c r="FW38" s="41"/>
      <c r="FX38" s="41"/>
      <c r="FY38" s="41"/>
      <c r="FZ38" s="41"/>
      <c r="GA38" s="41"/>
      <c r="GB38" s="41"/>
      <c r="GC38" s="41"/>
      <c r="GD38" s="41"/>
      <c r="GE38" s="41"/>
      <c r="GF38" s="41"/>
      <c r="GG38" s="41"/>
      <c r="GH38" s="41"/>
      <c r="GI38" s="41"/>
      <c r="GJ38" s="41"/>
      <c r="GK38" s="41"/>
      <c r="GL38" s="41"/>
      <c r="GM38" s="41"/>
      <c r="GN38" s="41"/>
      <c r="GO38" s="41"/>
      <c r="GP38" s="41"/>
      <c r="GQ38" s="41"/>
      <c r="GR38" s="41"/>
      <c r="GS38" s="41"/>
      <c r="GT38" s="41"/>
      <c r="GU38" s="41"/>
      <c r="GV38" s="41"/>
      <c r="GW38" s="41"/>
      <c r="GX38" s="41"/>
      <c r="GY38" s="41"/>
      <c r="GZ38" s="41"/>
      <c r="HA38" s="41"/>
      <c r="HB38" s="41"/>
      <c r="HC38" s="41"/>
      <c r="HD38" s="41"/>
      <c r="HE38" s="41"/>
      <c r="HF38" s="41"/>
      <c r="HG38" s="41"/>
      <c r="HH38" s="41"/>
      <c r="HI38" s="41"/>
      <c r="HJ38" s="41"/>
      <c r="HK38" s="41"/>
      <c r="HL38" s="41"/>
      <c r="HM38" s="41"/>
      <c r="HN38" s="41"/>
      <c r="HO38" s="41"/>
      <c r="HP38" s="41"/>
      <c r="HQ38" s="41"/>
      <c r="HR38" s="41"/>
      <c r="HS38" s="41"/>
      <c r="HT38" s="41"/>
      <c r="HU38" s="41"/>
      <c r="HV38" s="41"/>
      <c r="HW38" s="41"/>
      <c r="HX38" s="41"/>
      <c r="HY38" s="41"/>
      <c r="HZ38" s="41"/>
      <c r="IA38" s="41"/>
      <c r="IB38" s="41"/>
      <c r="IC38" s="41"/>
      <c r="ID38" s="41"/>
      <c r="IE38" s="41"/>
      <c r="IF38" s="41"/>
      <c r="IG38" s="41"/>
      <c r="IH38" s="41"/>
      <c r="II38" s="41"/>
      <c r="IJ38" s="41"/>
      <c r="IK38" s="41"/>
      <c r="IL38" s="41"/>
      <c r="IM38" s="41"/>
      <c r="IN38" s="41"/>
      <c r="IO38" s="41"/>
      <c r="IP38" s="41"/>
      <c r="IQ38" s="41"/>
      <c r="IR38" s="41"/>
      <c r="IS38" s="41"/>
      <c r="IT38" s="41"/>
      <c r="IU38" s="41"/>
      <c r="IV38" s="41"/>
    </row>
    <row r="39" spans="1:256" ht="15.75" x14ac:dyDescent="0.2">
      <c r="A39" s="44" t="s">
        <v>33</v>
      </c>
      <c r="B39" s="43"/>
      <c r="C39" s="45"/>
      <c r="D39" s="45"/>
      <c r="E39" s="42">
        <v>1.3185</v>
      </c>
      <c r="F39" s="42"/>
      <c r="G39" s="42">
        <f>F39+E39+D39+C39</f>
        <v>1.3185</v>
      </c>
      <c r="H39" s="45"/>
      <c r="I39" s="45"/>
      <c r="J39" s="45">
        <v>1.536</v>
      </c>
      <c r="K39" s="45"/>
      <c r="L39" s="42">
        <f>K39+J39+I39+H39</f>
        <v>1.536</v>
      </c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41"/>
      <c r="DN39" s="41"/>
      <c r="DO39" s="41"/>
      <c r="DP39" s="41"/>
      <c r="DQ39" s="41"/>
      <c r="DR39" s="41"/>
      <c r="DS39" s="41"/>
      <c r="DT39" s="41"/>
      <c r="DU39" s="41"/>
      <c r="DV39" s="41"/>
      <c r="DW39" s="41"/>
      <c r="DX39" s="41"/>
      <c r="DY39" s="41"/>
      <c r="DZ39" s="41"/>
      <c r="EA39" s="41"/>
      <c r="EB39" s="41"/>
      <c r="EC39" s="41"/>
      <c r="ED39" s="41"/>
      <c r="EE39" s="41"/>
      <c r="EF39" s="41"/>
      <c r="EG39" s="41"/>
      <c r="EH39" s="41"/>
      <c r="EI39" s="41"/>
      <c r="EJ39" s="41"/>
      <c r="EK39" s="41"/>
      <c r="EL39" s="41"/>
      <c r="EM39" s="41"/>
      <c r="EN39" s="41"/>
      <c r="EO39" s="41"/>
      <c r="EP39" s="41"/>
      <c r="EQ39" s="41"/>
      <c r="ER39" s="41"/>
      <c r="ES39" s="41"/>
      <c r="ET39" s="41"/>
      <c r="EU39" s="41"/>
      <c r="EV39" s="41"/>
      <c r="EW39" s="41"/>
      <c r="EX39" s="41"/>
      <c r="EY39" s="41"/>
      <c r="EZ39" s="41"/>
      <c r="FA39" s="41"/>
      <c r="FB39" s="41"/>
      <c r="FC39" s="41"/>
      <c r="FD39" s="41"/>
      <c r="FE39" s="41"/>
      <c r="FF39" s="41"/>
      <c r="FG39" s="41"/>
      <c r="FH39" s="41"/>
      <c r="FI39" s="41"/>
      <c r="FJ39" s="41"/>
      <c r="FK39" s="41"/>
      <c r="FL39" s="41"/>
      <c r="FM39" s="41"/>
      <c r="FN39" s="41"/>
      <c r="FO39" s="41"/>
      <c r="FP39" s="41"/>
      <c r="FQ39" s="41"/>
      <c r="FR39" s="41"/>
      <c r="FS39" s="41"/>
      <c r="FT39" s="41"/>
      <c r="FU39" s="41"/>
      <c r="FV39" s="41"/>
      <c r="FW39" s="41"/>
      <c r="FX39" s="41"/>
      <c r="FY39" s="41"/>
      <c r="FZ39" s="41"/>
      <c r="GA39" s="41"/>
      <c r="GB39" s="41"/>
      <c r="GC39" s="41"/>
      <c r="GD39" s="41"/>
      <c r="GE39" s="41"/>
      <c r="GF39" s="41"/>
      <c r="GG39" s="41"/>
      <c r="GH39" s="41"/>
      <c r="GI39" s="41"/>
      <c r="GJ39" s="41"/>
      <c r="GK39" s="41"/>
      <c r="GL39" s="41"/>
      <c r="GM39" s="41"/>
      <c r="GN39" s="41"/>
      <c r="GO39" s="41"/>
      <c r="GP39" s="41"/>
      <c r="GQ39" s="41"/>
      <c r="GR39" s="41"/>
      <c r="GS39" s="41"/>
      <c r="GT39" s="41"/>
      <c r="GU39" s="41"/>
      <c r="GV39" s="41"/>
      <c r="GW39" s="41"/>
      <c r="GX39" s="41"/>
      <c r="GY39" s="41"/>
      <c r="GZ39" s="41"/>
      <c r="HA39" s="41"/>
      <c r="HB39" s="41"/>
      <c r="HC39" s="41"/>
      <c r="HD39" s="41"/>
      <c r="HE39" s="41"/>
      <c r="HF39" s="41"/>
      <c r="HG39" s="41"/>
      <c r="HH39" s="41"/>
      <c r="HI39" s="41"/>
      <c r="HJ39" s="41"/>
      <c r="HK39" s="41"/>
      <c r="HL39" s="41"/>
      <c r="HM39" s="41"/>
      <c r="HN39" s="41"/>
      <c r="HO39" s="41"/>
      <c r="HP39" s="41"/>
      <c r="HQ39" s="41"/>
      <c r="HR39" s="41"/>
      <c r="HS39" s="41"/>
      <c r="HT39" s="41"/>
      <c r="HU39" s="41"/>
      <c r="HV39" s="41"/>
      <c r="HW39" s="41"/>
      <c r="HX39" s="41"/>
      <c r="HY39" s="41"/>
      <c r="HZ39" s="41"/>
      <c r="IA39" s="41"/>
      <c r="IB39" s="41"/>
      <c r="IC39" s="41"/>
      <c r="ID39" s="41"/>
      <c r="IE39" s="41"/>
      <c r="IF39" s="41"/>
      <c r="IG39" s="41"/>
      <c r="IH39" s="41"/>
      <c r="II39" s="41"/>
      <c r="IJ39" s="41"/>
      <c r="IK39" s="41"/>
      <c r="IL39" s="41"/>
      <c r="IM39" s="41"/>
      <c r="IN39" s="41"/>
      <c r="IO39" s="41"/>
      <c r="IP39" s="41"/>
      <c r="IQ39" s="41"/>
      <c r="IR39" s="41"/>
      <c r="IS39" s="41"/>
      <c r="IT39" s="41"/>
      <c r="IU39" s="41"/>
      <c r="IV39" s="41"/>
    </row>
    <row r="40" spans="1:256" ht="15.75" x14ac:dyDescent="0.2">
      <c r="A40" s="44" t="s">
        <v>32</v>
      </c>
      <c r="B40" s="43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  <c r="DN40" s="41"/>
      <c r="DO40" s="41"/>
      <c r="DP40" s="41"/>
      <c r="DQ40" s="41"/>
      <c r="DR40" s="41"/>
      <c r="DS40" s="41"/>
      <c r="DT40" s="41"/>
      <c r="DU40" s="41"/>
      <c r="DV40" s="41"/>
      <c r="DW40" s="41"/>
      <c r="DX40" s="41"/>
      <c r="DY40" s="41"/>
      <c r="DZ40" s="41"/>
      <c r="EA40" s="41"/>
      <c r="EB40" s="41"/>
      <c r="EC40" s="41"/>
      <c r="ED40" s="41"/>
      <c r="EE40" s="41"/>
      <c r="EF40" s="41"/>
      <c r="EG40" s="41"/>
      <c r="EH40" s="41"/>
      <c r="EI40" s="41"/>
      <c r="EJ40" s="41"/>
      <c r="EK40" s="41"/>
      <c r="EL40" s="41"/>
      <c r="EM40" s="41"/>
      <c r="EN40" s="41"/>
      <c r="EO40" s="41"/>
      <c r="EP40" s="41"/>
      <c r="EQ40" s="41"/>
      <c r="ER40" s="41"/>
      <c r="ES40" s="41"/>
      <c r="ET40" s="41"/>
      <c r="EU40" s="41"/>
      <c r="EV40" s="41"/>
      <c r="EW40" s="41"/>
      <c r="EX40" s="41"/>
      <c r="EY40" s="41"/>
      <c r="EZ40" s="41"/>
      <c r="FA40" s="41"/>
      <c r="FB40" s="41"/>
      <c r="FC40" s="41"/>
      <c r="FD40" s="41"/>
      <c r="FE40" s="41"/>
      <c r="FF40" s="41"/>
      <c r="FG40" s="41"/>
      <c r="FH40" s="41"/>
      <c r="FI40" s="41"/>
      <c r="FJ40" s="41"/>
      <c r="FK40" s="41"/>
      <c r="FL40" s="41"/>
      <c r="FM40" s="41"/>
      <c r="FN40" s="41"/>
      <c r="FO40" s="41"/>
      <c r="FP40" s="41"/>
      <c r="FQ40" s="41"/>
      <c r="FR40" s="41"/>
      <c r="FS40" s="41"/>
      <c r="FT40" s="41"/>
      <c r="FU40" s="41"/>
      <c r="FV40" s="41"/>
      <c r="FW40" s="41"/>
      <c r="FX40" s="41"/>
      <c r="FY40" s="41"/>
      <c r="FZ40" s="41"/>
      <c r="GA40" s="41"/>
      <c r="GB40" s="41"/>
      <c r="GC40" s="41"/>
      <c r="GD40" s="41"/>
      <c r="GE40" s="41"/>
      <c r="GF40" s="41"/>
      <c r="GG40" s="41"/>
      <c r="GH40" s="41"/>
      <c r="GI40" s="41"/>
      <c r="GJ40" s="41"/>
      <c r="GK40" s="41"/>
      <c r="GL40" s="41"/>
      <c r="GM40" s="41"/>
      <c r="GN40" s="41"/>
      <c r="GO40" s="41"/>
      <c r="GP40" s="41"/>
      <c r="GQ40" s="41"/>
      <c r="GR40" s="41"/>
      <c r="GS40" s="41"/>
      <c r="GT40" s="41"/>
      <c r="GU40" s="41"/>
      <c r="GV40" s="41"/>
      <c r="GW40" s="41"/>
      <c r="GX40" s="41"/>
      <c r="GY40" s="41"/>
      <c r="GZ40" s="41"/>
      <c r="HA40" s="41"/>
      <c r="HB40" s="41"/>
      <c r="HC40" s="41"/>
      <c r="HD40" s="41"/>
      <c r="HE40" s="41"/>
      <c r="HF40" s="41"/>
      <c r="HG40" s="41"/>
      <c r="HH40" s="41"/>
      <c r="HI40" s="41"/>
      <c r="HJ40" s="41"/>
      <c r="HK40" s="41"/>
      <c r="HL40" s="41"/>
      <c r="HM40" s="41"/>
      <c r="HN40" s="41"/>
      <c r="HO40" s="41"/>
      <c r="HP40" s="41"/>
      <c r="HQ40" s="41"/>
      <c r="HR40" s="41"/>
      <c r="HS40" s="41"/>
      <c r="HT40" s="41"/>
      <c r="HU40" s="41"/>
      <c r="HV40" s="41"/>
      <c r="HW40" s="41"/>
      <c r="HX40" s="41"/>
      <c r="HY40" s="41"/>
      <c r="HZ40" s="41"/>
      <c r="IA40" s="41"/>
      <c r="IB40" s="41"/>
      <c r="IC40" s="41"/>
      <c r="ID40" s="41"/>
      <c r="IE40" s="41"/>
      <c r="IF40" s="41"/>
      <c r="IG40" s="41"/>
      <c r="IH40" s="41"/>
      <c r="II40" s="41"/>
      <c r="IJ40" s="41"/>
      <c r="IK40" s="41"/>
      <c r="IL40" s="41"/>
      <c r="IM40" s="41"/>
      <c r="IN40" s="41"/>
      <c r="IO40" s="41"/>
      <c r="IP40" s="41"/>
      <c r="IQ40" s="41"/>
      <c r="IR40" s="41"/>
      <c r="IS40" s="41"/>
      <c r="IT40" s="41"/>
      <c r="IU40" s="41"/>
      <c r="IV40" s="41"/>
    </row>
    <row r="41" spans="1:256" ht="31.5" x14ac:dyDescent="0.2">
      <c r="A41" s="44" t="s">
        <v>31</v>
      </c>
      <c r="B41" s="43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/>
      <c r="DS41" s="41"/>
      <c r="DT41" s="41"/>
      <c r="DU41" s="41"/>
      <c r="DV41" s="41"/>
      <c r="DW41" s="41"/>
      <c r="DX41" s="41"/>
      <c r="DY41" s="41"/>
      <c r="DZ41" s="41"/>
      <c r="EA41" s="41"/>
      <c r="EB41" s="41"/>
      <c r="EC41" s="41"/>
      <c r="ED41" s="41"/>
      <c r="EE41" s="41"/>
      <c r="EF41" s="41"/>
      <c r="EG41" s="41"/>
      <c r="EH41" s="41"/>
      <c r="EI41" s="41"/>
      <c r="EJ41" s="41"/>
      <c r="EK41" s="41"/>
      <c r="EL41" s="41"/>
      <c r="EM41" s="41"/>
      <c r="EN41" s="41"/>
      <c r="EO41" s="41"/>
      <c r="EP41" s="41"/>
      <c r="EQ41" s="41"/>
      <c r="ER41" s="41"/>
      <c r="ES41" s="41"/>
      <c r="ET41" s="41"/>
      <c r="EU41" s="41"/>
      <c r="EV41" s="41"/>
      <c r="EW41" s="41"/>
      <c r="EX41" s="41"/>
      <c r="EY41" s="41"/>
      <c r="EZ41" s="41"/>
      <c r="FA41" s="41"/>
      <c r="FB41" s="41"/>
      <c r="FC41" s="41"/>
      <c r="FD41" s="41"/>
      <c r="FE41" s="41"/>
      <c r="FF41" s="41"/>
      <c r="FG41" s="41"/>
      <c r="FH41" s="41"/>
      <c r="FI41" s="41"/>
      <c r="FJ41" s="41"/>
      <c r="FK41" s="41"/>
      <c r="FL41" s="41"/>
      <c r="FM41" s="41"/>
      <c r="FN41" s="41"/>
      <c r="FO41" s="41"/>
      <c r="FP41" s="41"/>
      <c r="FQ41" s="41"/>
      <c r="FR41" s="41"/>
      <c r="FS41" s="41"/>
      <c r="FT41" s="41"/>
      <c r="FU41" s="41"/>
      <c r="FV41" s="41"/>
      <c r="FW41" s="41"/>
      <c r="FX41" s="41"/>
      <c r="FY41" s="41"/>
      <c r="FZ41" s="41"/>
      <c r="GA41" s="41"/>
      <c r="GB41" s="41"/>
      <c r="GC41" s="41"/>
      <c r="GD41" s="41"/>
      <c r="GE41" s="41"/>
      <c r="GF41" s="41"/>
      <c r="GG41" s="41"/>
      <c r="GH41" s="41"/>
      <c r="GI41" s="41"/>
      <c r="GJ41" s="41"/>
      <c r="GK41" s="41"/>
      <c r="GL41" s="41"/>
      <c r="GM41" s="41"/>
      <c r="GN41" s="41"/>
      <c r="GO41" s="41"/>
      <c r="GP41" s="41"/>
      <c r="GQ41" s="41"/>
      <c r="GR41" s="41"/>
      <c r="GS41" s="41"/>
      <c r="GT41" s="41"/>
      <c r="GU41" s="41"/>
      <c r="GV41" s="41"/>
      <c r="GW41" s="41"/>
      <c r="GX41" s="41"/>
      <c r="GY41" s="41"/>
      <c r="GZ41" s="41"/>
      <c r="HA41" s="41"/>
      <c r="HB41" s="41"/>
      <c r="HC41" s="41"/>
      <c r="HD41" s="41"/>
      <c r="HE41" s="41"/>
      <c r="HF41" s="41"/>
      <c r="HG41" s="41"/>
      <c r="HH41" s="41"/>
      <c r="HI41" s="41"/>
      <c r="HJ41" s="41"/>
      <c r="HK41" s="41"/>
      <c r="HL41" s="41"/>
      <c r="HM41" s="41"/>
      <c r="HN41" s="41"/>
      <c r="HO41" s="41"/>
      <c r="HP41" s="41"/>
      <c r="HQ41" s="41"/>
      <c r="HR41" s="41"/>
      <c r="HS41" s="41"/>
      <c r="HT41" s="41"/>
      <c r="HU41" s="41"/>
      <c r="HV41" s="41"/>
      <c r="HW41" s="41"/>
      <c r="HX41" s="41"/>
      <c r="HY41" s="41"/>
      <c r="HZ41" s="41"/>
      <c r="IA41" s="41"/>
      <c r="IB41" s="41"/>
      <c r="IC41" s="41"/>
      <c r="ID41" s="41"/>
      <c r="IE41" s="41"/>
      <c r="IF41" s="41"/>
      <c r="IG41" s="41"/>
      <c r="IH41" s="41"/>
      <c r="II41" s="41"/>
      <c r="IJ41" s="41"/>
      <c r="IK41" s="41"/>
      <c r="IL41" s="41"/>
      <c r="IM41" s="41"/>
      <c r="IN41" s="41"/>
      <c r="IO41" s="41"/>
      <c r="IP41" s="41"/>
      <c r="IQ41" s="41"/>
      <c r="IR41" s="41"/>
      <c r="IS41" s="41"/>
      <c r="IT41" s="41"/>
      <c r="IU41" s="41"/>
      <c r="IV41" s="41"/>
    </row>
    <row r="42" spans="1:256" ht="31.5" x14ac:dyDescent="0.2">
      <c r="A42" s="44" t="s">
        <v>30</v>
      </c>
      <c r="B42" s="43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41"/>
      <c r="DG42" s="41"/>
      <c r="DH42" s="41"/>
      <c r="DI42" s="41"/>
      <c r="DJ42" s="41"/>
      <c r="DK42" s="41"/>
      <c r="DL42" s="41"/>
      <c r="DM42" s="41"/>
      <c r="DN42" s="41"/>
      <c r="DO42" s="41"/>
      <c r="DP42" s="41"/>
      <c r="DQ42" s="41"/>
      <c r="DR42" s="41"/>
      <c r="DS42" s="41"/>
      <c r="DT42" s="41"/>
      <c r="DU42" s="41"/>
      <c r="DV42" s="41"/>
      <c r="DW42" s="41"/>
      <c r="DX42" s="41"/>
      <c r="DY42" s="41"/>
      <c r="DZ42" s="41"/>
      <c r="EA42" s="41"/>
      <c r="EB42" s="41"/>
      <c r="EC42" s="41"/>
      <c r="ED42" s="41"/>
      <c r="EE42" s="41"/>
      <c r="EF42" s="41"/>
      <c r="EG42" s="41"/>
      <c r="EH42" s="41"/>
      <c r="EI42" s="41"/>
      <c r="EJ42" s="41"/>
      <c r="EK42" s="41"/>
      <c r="EL42" s="41"/>
      <c r="EM42" s="41"/>
      <c r="EN42" s="41"/>
      <c r="EO42" s="41"/>
      <c r="EP42" s="41"/>
      <c r="EQ42" s="41"/>
      <c r="ER42" s="41"/>
      <c r="ES42" s="41"/>
      <c r="ET42" s="41"/>
      <c r="EU42" s="41"/>
      <c r="EV42" s="41"/>
      <c r="EW42" s="41"/>
      <c r="EX42" s="41"/>
      <c r="EY42" s="41"/>
      <c r="EZ42" s="41"/>
      <c r="FA42" s="41"/>
      <c r="FB42" s="41"/>
      <c r="FC42" s="41"/>
      <c r="FD42" s="41"/>
      <c r="FE42" s="41"/>
      <c r="FF42" s="41"/>
      <c r="FG42" s="41"/>
      <c r="FH42" s="41"/>
      <c r="FI42" s="41"/>
      <c r="FJ42" s="41"/>
      <c r="FK42" s="41"/>
      <c r="FL42" s="41"/>
      <c r="FM42" s="41"/>
      <c r="FN42" s="41"/>
      <c r="FO42" s="41"/>
      <c r="FP42" s="41"/>
      <c r="FQ42" s="41"/>
      <c r="FR42" s="41"/>
      <c r="FS42" s="41"/>
      <c r="FT42" s="41"/>
      <c r="FU42" s="41"/>
      <c r="FV42" s="41"/>
      <c r="FW42" s="41"/>
      <c r="FX42" s="41"/>
      <c r="FY42" s="41"/>
      <c r="FZ42" s="41"/>
      <c r="GA42" s="41"/>
      <c r="GB42" s="41"/>
      <c r="GC42" s="41"/>
      <c r="GD42" s="41"/>
      <c r="GE42" s="41"/>
      <c r="GF42" s="41"/>
      <c r="GG42" s="41"/>
      <c r="GH42" s="41"/>
      <c r="GI42" s="41"/>
      <c r="GJ42" s="41"/>
      <c r="GK42" s="41"/>
      <c r="GL42" s="41"/>
      <c r="GM42" s="41"/>
      <c r="GN42" s="41"/>
      <c r="GO42" s="41"/>
      <c r="GP42" s="41"/>
      <c r="GQ42" s="41"/>
      <c r="GR42" s="41"/>
      <c r="GS42" s="41"/>
      <c r="GT42" s="41"/>
      <c r="GU42" s="41"/>
      <c r="GV42" s="41"/>
      <c r="GW42" s="41"/>
      <c r="GX42" s="41"/>
      <c r="GY42" s="41"/>
      <c r="GZ42" s="41"/>
      <c r="HA42" s="41"/>
      <c r="HB42" s="41"/>
      <c r="HC42" s="41"/>
      <c r="HD42" s="41"/>
      <c r="HE42" s="41"/>
      <c r="HF42" s="41"/>
      <c r="HG42" s="41"/>
      <c r="HH42" s="41"/>
      <c r="HI42" s="41"/>
      <c r="HJ42" s="41"/>
      <c r="HK42" s="41"/>
      <c r="HL42" s="41"/>
      <c r="HM42" s="41"/>
      <c r="HN42" s="41"/>
      <c r="HO42" s="41"/>
      <c r="HP42" s="41"/>
      <c r="HQ42" s="41"/>
      <c r="HR42" s="41"/>
      <c r="HS42" s="41"/>
      <c r="HT42" s="41"/>
      <c r="HU42" s="41"/>
      <c r="HV42" s="41"/>
      <c r="HW42" s="41"/>
      <c r="HX42" s="41"/>
      <c r="HY42" s="41"/>
      <c r="HZ42" s="41"/>
      <c r="IA42" s="41"/>
      <c r="IB42" s="41"/>
      <c r="IC42" s="41"/>
      <c r="ID42" s="41"/>
      <c r="IE42" s="41"/>
      <c r="IF42" s="41"/>
      <c r="IG42" s="41"/>
      <c r="IH42" s="41"/>
      <c r="II42" s="41"/>
      <c r="IJ42" s="41"/>
      <c r="IK42" s="41"/>
      <c r="IL42" s="41"/>
      <c r="IM42" s="41"/>
      <c r="IN42" s="41"/>
      <c r="IO42" s="41"/>
      <c r="IP42" s="41"/>
      <c r="IQ42" s="41"/>
      <c r="IR42" s="41"/>
      <c r="IS42" s="41"/>
      <c r="IT42" s="41"/>
      <c r="IU42" s="41"/>
      <c r="IV42" s="41"/>
    </row>
    <row r="43" spans="1:256" ht="47.25" x14ac:dyDescent="0.2">
      <c r="A43" s="44" t="s">
        <v>29</v>
      </c>
      <c r="B43" s="43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  <c r="DG43" s="41"/>
      <c r="DH43" s="41"/>
      <c r="DI43" s="41"/>
      <c r="DJ43" s="41"/>
      <c r="DK43" s="41"/>
      <c r="DL43" s="41"/>
      <c r="DM43" s="41"/>
      <c r="DN43" s="41"/>
      <c r="DO43" s="41"/>
      <c r="DP43" s="41"/>
      <c r="DQ43" s="41"/>
      <c r="DR43" s="41"/>
      <c r="DS43" s="41"/>
      <c r="DT43" s="41"/>
      <c r="DU43" s="41"/>
      <c r="DV43" s="41"/>
      <c r="DW43" s="41"/>
      <c r="DX43" s="41"/>
      <c r="DY43" s="41"/>
      <c r="DZ43" s="41"/>
      <c r="EA43" s="41"/>
      <c r="EB43" s="41"/>
      <c r="EC43" s="41"/>
      <c r="ED43" s="41"/>
      <c r="EE43" s="41"/>
      <c r="EF43" s="41"/>
      <c r="EG43" s="41"/>
      <c r="EH43" s="41"/>
      <c r="EI43" s="41"/>
      <c r="EJ43" s="41"/>
      <c r="EK43" s="41"/>
      <c r="EL43" s="41"/>
      <c r="EM43" s="41"/>
      <c r="EN43" s="41"/>
      <c r="EO43" s="41"/>
      <c r="EP43" s="41"/>
      <c r="EQ43" s="41"/>
      <c r="ER43" s="41"/>
      <c r="ES43" s="41"/>
      <c r="ET43" s="41"/>
      <c r="EU43" s="41"/>
      <c r="EV43" s="41"/>
      <c r="EW43" s="41"/>
      <c r="EX43" s="41"/>
      <c r="EY43" s="41"/>
      <c r="EZ43" s="41"/>
      <c r="FA43" s="41"/>
      <c r="FB43" s="41"/>
      <c r="FC43" s="41"/>
      <c r="FD43" s="41"/>
      <c r="FE43" s="41"/>
      <c r="FF43" s="41"/>
      <c r="FG43" s="41"/>
      <c r="FH43" s="41"/>
      <c r="FI43" s="41"/>
      <c r="FJ43" s="41"/>
      <c r="FK43" s="41"/>
      <c r="FL43" s="41"/>
      <c r="FM43" s="41"/>
      <c r="FN43" s="41"/>
      <c r="FO43" s="41"/>
      <c r="FP43" s="41"/>
      <c r="FQ43" s="41"/>
      <c r="FR43" s="41"/>
      <c r="FS43" s="41"/>
      <c r="FT43" s="41"/>
      <c r="FU43" s="41"/>
      <c r="FV43" s="41"/>
      <c r="FW43" s="41"/>
      <c r="FX43" s="41"/>
      <c r="FY43" s="41"/>
      <c r="FZ43" s="41"/>
      <c r="GA43" s="41"/>
      <c r="GB43" s="41"/>
      <c r="GC43" s="41"/>
      <c r="GD43" s="41"/>
      <c r="GE43" s="41"/>
      <c r="GF43" s="41"/>
      <c r="GG43" s="41"/>
      <c r="GH43" s="41"/>
      <c r="GI43" s="41"/>
      <c r="GJ43" s="41"/>
      <c r="GK43" s="41"/>
      <c r="GL43" s="41"/>
      <c r="GM43" s="41"/>
      <c r="GN43" s="41"/>
      <c r="GO43" s="41"/>
      <c r="GP43" s="41"/>
      <c r="GQ43" s="41"/>
      <c r="GR43" s="41"/>
      <c r="GS43" s="41"/>
      <c r="GT43" s="41"/>
      <c r="GU43" s="41"/>
      <c r="GV43" s="41"/>
      <c r="GW43" s="41"/>
      <c r="GX43" s="41"/>
      <c r="GY43" s="41"/>
      <c r="GZ43" s="41"/>
      <c r="HA43" s="41"/>
      <c r="HB43" s="41"/>
      <c r="HC43" s="41"/>
      <c r="HD43" s="41"/>
      <c r="HE43" s="41"/>
      <c r="HF43" s="41"/>
      <c r="HG43" s="41"/>
      <c r="HH43" s="41"/>
      <c r="HI43" s="41"/>
      <c r="HJ43" s="41"/>
      <c r="HK43" s="41"/>
      <c r="HL43" s="41"/>
      <c r="HM43" s="41"/>
      <c r="HN43" s="41"/>
      <c r="HO43" s="41"/>
      <c r="HP43" s="41"/>
      <c r="HQ43" s="41"/>
      <c r="HR43" s="41"/>
      <c r="HS43" s="41"/>
      <c r="HT43" s="41"/>
      <c r="HU43" s="41"/>
      <c r="HV43" s="41"/>
      <c r="HW43" s="41"/>
      <c r="HX43" s="41"/>
      <c r="HY43" s="41"/>
      <c r="HZ43" s="41"/>
      <c r="IA43" s="41"/>
      <c r="IB43" s="41"/>
      <c r="IC43" s="41"/>
      <c r="ID43" s="41"/>
      <c r="IE43" s="41"/>
      <c r="IF43" s="41"/>
      <c r="IG43" s="41"/>
      <c r="IH43" s="41"/>
      <c r="II43" s="41"/>
      <c r="IJ43" s="41"/>
      <c r="IK43" s="41"/>
      <c r="IL43" s="41"/>
      <c r="IM43" s="41"/>
      <c r="IN43" s="41"/>
      <c r="IO43" s="41"/>
      <c r="IP43" s="41"/>
      <c r="IQ43" s="41"/>
      <c r="IR43" s="41"/>
      <c r="IS43" s="41"/>
      <c r="IT43" s="41"/>
      <c r="IU43" s="41"/>
      <c r="IV43" s="41"/>
    </row>
    <row r="44" spans="1:256" ht="31.5" x14ac:dyDescent="0.2">
      <c r="A44" s="44" t="s">
        <v>28</v>
      </c>
      <c r="B44" s="43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41"/>
      <c r="DG44" s="41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  <c r="DT44" s="41"/>
      <c r="DU44" s="41"/>
      <c r="DV44" s="41"/>
      <c r="DW44" s="41"/>
      <c r="DX44" s="41"/>
      <c r="DY44" s="41"/>
      <c r="DZ44" s="41"/>
      <c r="EA44" s="41"/>
      <c r="EB44" s="41"/>
      <c r="EC44" s="41"/>
      <c r="ED44" s="41"/>
      <c r="EE44" s="41"/>
      <c r="EF44" s="41"/>
      <c r="EG44" s="41"/>
      <c r="EH44" s="41"/>
      <c r="EI44" s="41"/>
      <c r="EJ44" s="41"/>
      <c r="EK44" s="41"/>
      <c r="EL44" s="41"/>
      <c r="EM44" s="41"/>
      <c r="EN44" s="41"/>
      <c r="EO44" s="41"/>
      <c r="EP44" s="41"/>
      <c r="EQ44" s="41"/>
      <c r="ER44" s="41"/>
      <c r="ES44" s="41"/>
      <c r="ET44" s="41"/>
      <c r="EU44" s="41"/>
      <c r="EV44" s="41"/>
      <c r="EW44" s="41"/>
      <c r="EX44" s="41"/>
      <c r="EY44" s="41"/>
      <c r="EZ44" s="41"/>
      <c r="FA44" s="41"/>
      <c r="FB44" s="41"/>
      <c r="FC44" s="41"/>
      <c r="FD44" s="41"/>
      <c r="FE44" s="41"/>
      <c r="FF44" s="41"/>
      <c r="FG44" s="41"/>
      <c r="FH44" s="41"/>
      <c r="FI44" s="41"/>
      <c r="FJ44" s="41"/>
      <c r="FK44" s="41"/>
      <c r="FL44" s="41"/>
      <c r="FM44" s="41"/>
      <c r="FN44" s="41"/>
      <c r="FO44" s="41"/>
      <c r="FP44" s="41"/>
      <c r="FQ44" s="41"/>
      <c r="FR44" s="41"/>
      <c r="FS44" s="41"/>
      <c r="FT44" s="41"/>
      <c r="FU44" s="41"/>
      <c r="FV44" s="41"/>
      <c r="FW44" s="41"/>
      <c r="FX44" s="41"/>
      <c r="FY44" s="41"/>
      <c r="FZ44" s="41"/>
      <c r="GA44" s="41"/>
      <c r="GB44" s="41"/>
      <c r="GC44" s="41"/>
      <c r="GD44" s="41"/>
      <c r="GE44" s="41"/>
      <c r="GF44" s="41"/>
      <c r="GG44" s="41"/>
      <c r="GH44" s="41"/>
      <c r="GI44" s="41"/>
      <c r="GJ44" s="41"/>
      <c r="GK44" s="41"/>
      <c r="GL44" s="41"/>
      <c r="GM44" s="41"/>
      <c r="GN44" s="41"/>
      <c r="GO44" s="41"/>
      <c r="GP44" s="41"/>
      <c r="GQ44" s="41"/>
      <c r="GR44" s="41"/>
      <c r="GS44" s="41"/>
      <c r="GT44" s="41"/>
      <c r="GU44" s="41"/>
      <c r="GV44" s="41"/>
      <c r="GW44" s="41"/>
      <c r="GX44" s="41"/>
      <c r="GY44" s="41"/>
      <c r="GZ44" s="41"/>
      <c r="HA44" s="41"/>
      <c r="HB44" s="41"/>
      <c r="HC44" s="41"/>
      <c r="HD44" s="41"/>
      <c r="HE44" s="41"/>
      <c r="HF44" s="41"/>
      <c r="HG44" s="41"/>
      <c r="HH44" s="41"/>
      <c r="HI44" s="41"/>
      <c r="HJ44" s="41"/>
      <c r="HK44" s="41"/>
      <c r="HL44" s="41"/>
      <c r="HM44" s="41"/>
      <c r="HN44" s="41"/>
      <c r="HO44" s="41"/>
      <c r="HP44" s="41"/>
      <c r="HQ44" s="41"/>
      <c r="HR44" s="41"/>
      <c r="HS44" s="41"/>
      <c r="HT44" s="41"/>
      <c r="HU44" s="41"/>
      <c r="HV44" s="41"/>
      <c r="HW44" s="41"/>
      <c r="HX44" s="41"/>
      <c r="HY44" s="41"/>
      <c r="HZ44" s="41"/>
      <c r="IA44" s="41"/>
      <c r="IB44" s="41"/>
      <c r="IC44" s="41"/>
      <c r="ID44" s="41"/>
      <c r="IE44" s="41"/>
      <c r="IF44" s="41"/>
      <c r="IG44" s="41"/>
      <c r="IH44" s="41"/>
      <c r="II44" s="41"/>
      <c r="IJ44" s="41"/>
      <c r="IK44" s="41"/>
      <c r="IL44" s="41"/>
      <c r="IM44" s="41"/>
      <c r="IN44" s="41"/>
      <c r="IO44" s="41"/>
      <c r="IP44" s="41"/>
      <c r="IQ44" s="41"/>
      <c r="IR44" s="41"/>
      <c r="IS44" s="41"/>
      <c r="IT44" s="41"/>
      <c r="IU44" s="41"/>
      <c r="IV44" s="41"/>
    </row>
    <row r="45" spans="1:256" ht="31.5" x14ac:dyDescent="0.2">
      <c r="A45" s="44" t="s">
        <v>27</v>
      </c>
      <c r="B45" s="43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  <c r="CY45" s="41"/>
      <c r="CZ45" s="41"/>
      <c r="DA45" s="41"/>
      <c r="DB45" s="41"/>
      <c r="DC45" s="41"/>
      <c r="DD45" s="41"/>
      <c r="DE45" s="41"/>
      <c r="DF45" s="41"/>
      <c r="DG45" s="41"/>
      <c r="DH45" s="41"/>
      <c r="DI45" s="41"/>
      <c r="DJ45" s="41"/>
      <c r="DK45" s="41"/>
      <c r="DL45" s="41"/>
      <c r="DM45" s="41"/>
      <c r="DN45" s="41"/>
      <c r="DO45" s="41"/>
      <c r="DP45" s="41"/>
      <c r="DQ45" s="41"/>
      <c r="DR45" s="41"/>
      <c r="DS45" s="41"/>
      <c r="DT45" s="41"/>
      <c r="DU45" s="41"/>
      <c r="DV45" s="41"/>
      <c r="DW45" s="41"/>
      <c r="DX45" s="41"/>
      <c r="DY45" s="41"/>
      <c r="DZ45" s="41"/>
      <c r="EA45" s="41"/>
      <c r="EB45" s="41"/>
      <c r="EC45" s="41"/>
      <c r="ED45" s="41"/>
      <c r="EE45" s="41"/>
      <c r="EF45" s="41"/>
      <c r="EG45" s="41"/>
      <c r="EH45" s="41"/>
      <c r="EI45" s="41"/>
      <c r="EJ45" s="41"/>
      <c r="EK45" s="41"/>
      <c r="EL45" s="41"/>
      <c r="EM45" s="41"/>
      <c r="EN45" s="41"/>
      <c r="EO45" s="41"/>
      <c r="EP45" s="41"/>
      <c r="EQ45" s="41"/>
      <c r="ER45" s="41"/>
      <c r="ES45" s="41"/>
      <c r="ET45" s="41"/>
      <c r="EU45" s="41"/>
      <c r="EV45" s="41"/>
      <c r="EW45" s="41"/>
      <c r="EX45" s="41"/>
      <c r="EY45" s="41"/>
      <c r="EZ45" s="41"/>
      <c r="FA45" s="41"/>
      <c r="FB45" s="41"/>
      <c r="FC45" s="41"/>
      <c r="FD45" s="41"/>
      <c r="FE45" s="41"/>
      <c r="FF45" s="41"/>
      <c r="FG45" s="41"/>
      <c r="FH45" s="41"/>
      <c r="FI45" s="41"/>
      <c r="FJ45" s="41"/>
      <c r="FK45" s="41"/>
      <c r="FL45" s="41"/>
      <c r="FM45" s="41"/>
      <c r="FN45" s="41"/>
      <c r="FO45" s="41"/>
      <c r="FP45" s="41"/>
      <c r="FQ45" s="41"/>
      <c r="FR45" s="41"/>
      <c r="FS45" s="41"/>
      <c r="FT45" s="41"/>
      <c r="FU45" s="41"/>
      <c r="FV45" s="41"/>
      <c r="FW45" s="41"/>
      <c r="FX45" s="41"/>
      <c r="FY45" s="41"/>
      <c r="FZ45" s="41"/>
      <c r="GA45" s="41"/>
      <c r="GB45" s="41"/>
      <c r="GC45" s="41"/>
      <c r="GD45" s="41"/>
      <c r="GE45" s="41"/>
      <c r="GF45" s="41"/>
      <c r="GG45" s="41"/>
      <c r="GH45" s="41"/>
      <c r="GI45" s="41"/>
      <c r="GJ45" s="41"/>
      <c r="GK45" s="41"/>
      <c r="GL45" s="41"/>
      <c r="GM45" s="41"/>
      <c r="GN45" s="41"/>
      <c r="GO45" s="41"/>
      <c r="GP45" s="41"/>
      <c r="GQ45" s="41"/>
      <c r="GR45" s="41"/>
      <c r="GS45" s="41"/>
      <c r="GT45" s="41"/>
      <c r="GU45" s="41"/>
      <c r="GV45" s="41"/>
      <c r="GW45" s="41"/>
      <c r="GX45" s="41"/>
      <c r="GY45" s="41"/>
      <c r="GZ45" s="41"/>
      <c r="HA45" s="41"/>
      <c r="HB45" s="41"/>
      <c r="HC45" s="41"/>
      <c r="HD45" s="41"/>
      <c r="HE45" s="41"/>
      <c r="HF45" s="41"/>
      <c r="HG45" s="41"/>
      <c r="HH45" s="41"/>
      <c r="HI45" s="41"/>
      <c r="HJ45" s="41"/>
      <c r="HK45" s="41"/>
      <c r="HL45" s="41"/>
      <c r="HM45" s="41"/>
      <c r="HN45" s="41"/>
      <c r="HO45" s="41"/>
      <c r="HP45" s="41"/>
      <c r="HQ45" s="41"/>
      <c r="HR45" s="41"/>
      <c r="HS45" s="41"/>
      <c r="HT45" s="41"/>
      <c r="HU45" s="41"/>
      <c r="HV45" s="41"/>
      <c r="HW45" s="41"/>
      <c r="HX45" s="41"/>
      <c r="HY45" s="41"/>
      <c r="HZ45" s="41"/>
      <c r="IA45" s="41"/>
      <c r="IB45" s="41"/>
      <c r="IC45" s="41"/>
      <c r="ID45" s="41"/>
      <c r="IE45" s="41"/>
      <c r="IF45" s="41"/>
      <c r="IG45" s="41"/>
      <c r="IH45" s="41"/>
      <c r="II45" s="41"/>
      <c r="IJ45" s="41"/>
      <c r="IK45" s="41"/>
      <c r="IL45" s="41"/>
      <c r="IM45" s="41"/>
      <c r="IN45" s="41"/>
      <c r="IO45" s="41"/>
      <c r="IP45" s="41"/>
      <c r="IQ45" s="41"/>
      <c r="IR45" s="41"/>
      <c r="IS45" s="41"/>
      <c r="IT45" s="41"/>
      <c r="IU45" s="41"/>
      <c r="IV45" s="41"/>
    </row>
    <row r="46" spans="1:256" ht="31.5" x14ac:dyDescent="0.2">
      <c r="A46" s="44" t="s">
        <v>26</v>
      </c>
      <c r="B46" s="43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1"/>
      <c r="DV46" s="41"/>
      <c r="DW46" s="41"/>
      <c r="DX46" s="41"/>
      <c r="DY46" s="41"/>
      <c r="DZ46" s="41"/>
      <c r="EA46" s="41"/>
      <c r="EB46" s="41"/>
      <c r="EC46" s="41"/>
      <c r="ED46" s="41"/>
      <c r="EE46" s="41"/>
      <c r="EF46" s="41"/>
      <c r="EG46" s="41"/>
      <c r="EH46" s="41"/>
      <c r="EI46" s="41"/>
      <c r="EJ46" s="41"/>
      <c r="EK46" s="41"/>
      <c r="EL46" s="41"/>
      <c r="EM46" s="41"/>
      <c r="EN46" s="41"/>
      <c r="EO46" s="41"/>
      <c r="EP46" s="41"/>
      <c r="EQ46" s="41"/>
      <c r="ER46" s="41"/>
      <c r="ES46" s="41"/>
      <c r="ET46" s="41"/>
      <c r="EU46" s="41"/>
      <c r="EV46" s="41"/>
      <c r="EW46" s="41"/>
      <c r="EX46" s="41"/>
      <c r="EY46" s="41"/>
      <c r="EZ46" s="41"/>
      <c r="FA46" s="41"/>
      <c r="FB46" s="41"/>
      <c r="FC46" s="41"/>
      <c r="FD46" s="41"/>
      <c r="FE46" s="41"/>
      <c r="FF46" s="41"/>
      <c r="FG46" s="41"/>
      <c r="FH46" s="41"/>
      <c r="FI46" s="41"/>
      <c r="FJ46" s="41"/>
      <c r="FK46" s="41"/>
      <c r="FL46" s="41"/>
      <c r="FM46" s="41"/>
      <c r="FN46" s="41"/>
      <c r="FO46" s="41"/>
      <c r="FP46" s="41"/>
      <c r="FQ46" s="41"/>
      <c r="FR46" s="41"/>
      <c r="FS46" s="41"/>
      <c r="FT46" s="41"/>
      <c r="FU46" s="41"/>
      <c r="FV46" s="41"/>
      <c r="FW46" s="41"/>
      <c r="FX46" s="41"/>
      <c r="FY46" s="41"/>
      <c r="FZ46" s="41"/>
      <c r="GA46" s="41"/>
      <c r="GB46" s="41"/>
      <c r="GC46" s="41"/>
      <c r="GD46" s="41"/>
      <c r="GE46" s="41"/>
      <c r="GF46" s="41"/>
      <c r="GG46" s="41"/>
      <c r="GH46" s="41"/>
      <c r="GI46" s="41"/>
      <c r="GJ46" s="41"/>
      <c r="GK46" s="41"/>
      <c r="GL46" s="41"/>
      <c r="GM46" s="41"/>
      <c r="GN46" s="41"/>
      <c r="GO46" s="41"/>
      <c r="GP46" s="41"/>
      <c r="GQ46" s="41"/>
      <c r="GR46" s="41"/>
      <c r="GS46" s="41"/>
      <c r="GT46" s="41"/>
      <c r="GU46" s="41"/>
      <c r="GV46" s="41"/>
      <c r="GW46" s="41"/>
      <c r="GX46" s="41"/>
      <c r="GY46" s="41"/>
      <c r="GZ46" s="41"/>
      <c r="HA46" s="41"/>
      <c r="HB46" s="41"/>
      <c r="HC46" s="41"/>
      <c r="HD46" s="41"/>
      <c r="HE46" s="41"/>
      <c r="HF46" s="41"/>
      <c r="HG46" s="41"/>
      <c r="HH46" s="41"/>
      <c r="HI46" s="41"/>
      <c r="HJ46" s="41"/>
      <c r="HK46" s="41"/>
      <c r="HL46" s="41"/>
      <c r="HM46" s="41"/>
      <c r="HN46" s="41"/>
      <c r="HO46" s="41"/>
      <c r="HP46" s="41"/>
      <c r="HQ46" s="41"/>
      <c r="HR46" s="41"/>
      <c r="HS46" s="41"/>
      <c r="HT46" s="41"/>
      <c r="HU46" s="41"/>
      <c r="HV46" s="41"/>
      <c r="HW46" s="41"/>
      <c r="HX46" s="41"/>
      <c r="HY46" s="41"/>
      <c r="HZ46" s="41"/>
      <c r="IA46" s="41"/>
      <c r="IB46" s="41"/>
      <c r="IC46" s="41"/>
      <c r="ID46" s="41"/>
      <c r="IE46" s="41"/>
      <c r="IF46" s="41"/>
      <c r="IG46" s="41"/>
      <c r="IH46" s="41"/>
      <c r="II46" s="41"/>
      <c r="IJ46" s="41"/>
      <c r="IK46" s="41"/>
      <c r="IL46" s="41"/>
      <c r="IM46" s="41"/>
      <c r="IN46" s="41"/>
      <c r="IO46" s="41"/>
      <c r="IP46" s="41"/>
      <c r="IQ46" s="41"/>
      <c r="IR46" s="41"/>
      <c r="IS46" s="41"/>
      <c r="IT46" s="41"/>
      <c r="IU46" s="41"/>
      <c r="IV46" s="41"/>
    </row>
    <row r="47" spans="1:256" ht="31.5" x14ac:dyDescent="0.2">
      <c r="A47" s="44" t="s">
        <v>25</v>
      </c>
      <c r="B47" s="43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41"/>
      <c r="DF47" s="41"/>
      <c r="DG47" s="41"/>
      <c r="DH47" s="41"/>
      <c r="DI47" s="41"/>
      <c r="DJ47" s="41"/>
      <c r="DK47" s="41"/>
      <c r="DL47" s="41"/>
      <c r="DM47" s="41"/>
      <c r="DN47" s="41"/>
      <c r="DO47" s="41"/>
      <c r="DP47" s="41"/>
      <c r="DQ47" s="41"/>
      <c r="DR47" s="41"/>
      <c r="DS47" s="41"/>
      <c r="DT47" s="41"/>
      <c r="DU47" s="41"/>
      <c r="DV47" s="41"/>
      <c r="DW47" s="41"/>
      <c r="DX47" s="41"/>
      <c r="DY47" s="41"/>
      <c r="DZ47" s="41"/>
      <c r="EA47" s="41"/>
      <c r="EB47" s="41"/>
      <c r="EC47" s="41"/>
      <c r="ED47" s="41"/>
      <c r="EE47" s="41"/>
      <c r="EF47" s="41"/>
      <c r="EG47" s="41"/>
      <c r="EH47" s="41"/>
      <c r="EI47" s="41"/>
      <c r="EJ47" s="41"/>
      <c r="EK47" s="41"/>
      <c r="EL47" s="41"/>
      <c r="EM47" s="41"/>
      <c r="EN47" s="41"/>
      <c r="EO47" s="41"/>
      <c r="EP47" s="41"/>
      <c r="EQ47" s="41"/>
      <c r="ER47" s="41"/>
      <c r="ES47" s="41"/>
      <c r="ET47" s="41"/>
      <c r="EU47" s="41"/>
      <c r="EV47" s="41"/>
      <c r="EW47" s="41"/>
      <c r="EX47" s="41"/>
      <c r="EY47" s="41"/>
      <c r="EZ47" s="41"/>
      <c r="FA47" s="41"/>
      <c r="FB47" s="41"/>
      <c r="FC47" s="41"/>
      <c r="FD47" s="41"/>
      <c r="FE47" s="41"/>
      <c r="FF47" s="41"/>
      <c r="FG47" s="41"/>
      <c r="FH47" s="41"/>
      <c r="FI47" s="41"/>
      <c r="FJ47" s="41"/>
      <c r="FK47" s="41"/>
      <c r="FL47" s="41"/>
      <c r="FM47" s="41"/>
      <c r="FN47" s="41"/>
      <c r="FO47" s="41"/>
      <c r="FP47" s="41"/>
      <c r="FQ47" s="41"/>
      <c r="FR47" s="41"/>
      <c r="FS47" s="41"/>
      <c r="FT47" s="41"/>
      <c r="FU47" s="41"/>
      <c r="FV47" s="41"/>
      <c r="FW47" s="41"/>
      <c r="FX47" s="41"/>
      <c r="FY47" s="41"/>
      <c r="FZ47" s="41"/>
      <c r="GA47" s="41"/>
      <c r="GB47" s="41"/>
      <c r="GC47" s="41"/>
      <c r="GD47" s="41"/>
      <c r="GE47" s="41"/>
      <c r="GF47" s="41"/>
      <c r="GG47" s="41"/>
      <c r="GH47" s="41"/>
      <c r="GI47" s="41"/>
      <c r="GJ47" s="41"/>
      <c r="GK47" s="41"/>
      <c r="GL47" s="41"/>
      <c r="GM47" s="41"/>
      <c r="GN47" s="41"/>
      <c r="GO47" s="41"/>
      <c r="GP47" s="41"/>
      <c r="GQ47" s="41"/>
      <c r="GR47" s="41"/>
      <c r="GS47" s="41"/>
      <c r="GT47" s="41"/>
      <c r="GU47" s="41"/>
      <c r="GV47" s="41"/>
      <c r="GW47" s="41"/>
      <c r="GX47" s="41"/>
      <c r="GY47" s="41"/>
      <c r="GZ47" s="41"/>
      <c r="HA47" s="41"/>
      <c r="HB47" s="41"/>
      <c r="HC47" s="41"/>
      <c r="HD47" s="41"/>
      <c r="HE47" s="41"/>
      <c r="HF47" s="41"/>
      <c r="HG47" s="41"/>
      <c r="HH47" s="41"/>
      <c r="HI47" s="41"/>
      <c r="HJ47" s="41"/>
      <c r="HK47" s="41"/>
      <c r="HL47" s="41"/>
      <c r="HM47" s="41"/>
      <c r="HN47" s="41"/>
      <c r="HO47" s="41"/>
      <c r="HP47" s="41"/>
      <c r="HQ47" s="41"/>
      <c r="HR47" s="41"/>
      <c r="HS47" s="41"/>
      <c r="HT47" s="41"/>
      <c r="HU47" s="41"/>
      <c r="HV47" s="41"/>
      <c r="HW47" s="41"/>
      <c r="HX47" s="41"/>
      <c r="HY47" s="41"/>
      <c r="HZ47" s="41"/>
      <c r="IA47" s="41"/>
      <c r="IB47" s="41"/>
      <c r="IC47" s="41"/>
      <c r="ID47" s="41"/>
      <c r="IE47" s="41"/>
      <c r="IF47" s="41"/>
      <c r="IG47" s="41"/>
      <c r="IH47" s="41"/>
      <c r="II47" s="41"/>
      <c r="IJ47" s="41"/>
      <c r="IK47" s="41"/>
      <c r="IL47" s="41"/>
      <c r="IM47" s="41"/>
      <c r="IN47" s="41"/>
      <c r="IO47" s="41"/>
      <c r="IP47" s="41"/>
      <c r="IQ47" s="41"/>
      <c r="IR47" s="41"/>
      <c r="IS47" s="41"/>
      <c r="IT47" s="41"/>
      <c r="IU47" s="41"/>
      <c r="IV47" s="41"/>
    </row>
    <row r="48" spans="1:256" ht="31.5" x14ac:dyDescent="0.2">
      <c r="A48" s="44" t="s">
        <v>24</v>
      </c>
      <c r="B48" s="43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41"/>
      <c r="DG48" s="41"/>
      <c r="DH48" s="41"/>
      <c r="DI48" s="41"/>
      <c r="DJ48" s="41"/>
      <c r="DK48" s="41"/>
      <c r="DL48" s="41"/>
      <c r="DM48" s="41"/>
      <c r="DN48" s="41"/>
      <c r="DO48" s="41"/>
      <c r="DP48" s="41"/>
      <c r="DQ48" s="41"/>
      <c r="DR48" s="41"/>
      <c r="DS48" s="41"/>
      <c r="DT48" s="41"/>
      <c r="DU48" s="41"/>
      <c r="DV48" s="41"/>
      <c r="DW48" s="41"/>
      <c r="DX48" s="41"/>
      <c r="DY48" s="41"/>
      <c r="DZ48" s="41"/>
      <c r="EA48" s="41"/>
      <c r="EB48" s="41"/>
      <c r="EC48" s="41"/>
      <c r="ED48" s="41"/>
      <c r="EE48" s="41"/>
      <c r="EF48" s="41"/>
      <c r="EG48" s="41"/>
      <c r="EH48" s="41"/>
      <c r="EI48" s="41"/>
      <c r="EJ48" s="41"/>
      <c r="EK48" s="41"/>
      <c r="EL48" s="41"/>
      <c r="EM48" s="41"/>
      <c r="EN48" s="41"/>
      <c r="EO48" s="41"/>
      <c r="EP48" s="41"/>
      <c r="EQ48" s="41"/>
      <c r="ER48" s="41"/>
      <c r="ES48" s="41"/>
      <c r="ET48" s="41"/>
      <c r="EU48" s="41"/>
      <c r="EV48" s="41"/>
      <c r="EW48" s="41"/>
      <c r="EX48" s="41"/>
      <c r="EY48" s="41"/>
      <c r="EZ48" s="41"/>
      <c r="FA48" s="41"/>
      <c r="FB48" s="41"/>
      <c r="FC48" s="41"/>
      <c r="FD48" s="41"/>
      <c r="FE48" s="41"/>
      <c r="FF48" s="41"/>
      <c r="FG48" s="41"/>
      <c r="FH48" s="41"/>
      <c r="FI48" s="41"/>
      <c r="FJ48" s="41"/>
      <c r="FK48" s="41"/>
      <c r="FL48" s="41"/>
      <c r="FM48" s="41"/>
      <c r="FN48" s="41"/>
      <c r="FO48" s="41"/>
      <c r="FP48" s="41"/>
      <c r="FQ48" s="41"/>
      <c r="FR48" s="41"/>
      <c r="FS48" s="41"/>
      <c r="FT48" s="41"/>
      <c r="FU48" s="41"/>
      <c r="FV48" s="41"/>
      <c r="FW48" s="41"/>
      <c r="FX48" s="41"/>
      <c r="FY48" s="41"/>
      <c r="FZ48" s="41"/>
      <c r="GA48" s="41"/>
      <c r="GB48" s="41"/>
      <c r="GC48" s="41"/>
      <c r="GD48" s="41"/>
      <c r="GE48" s="41"/>
      <c r="GF48" s="41"/>
      <c r="GG48" s="41"/>
      <c r="GH48" s="41"/>
      <c r="GI48" s="41"/>
      <c r="GJ48" s="41"/>
      <c r="GK48" s="41"/>
      <c r="GL48" s="41"/>
      <c r="GM48" s="41"/>
      <c r="GN48" s="41"/>
      <c r="GO48" s="41"/>
      <c r="GP48" s="41"/>
      <c r="GQ48" s="41"/>
      <c r="GR48" s="41"/>
      <c r="GS48" s="41"/>
      <c r="GT48" s="41"/>
      <c r="GU48" s="41"/>
      <c r="GV48" s="41"/>
      <c r="GW48" s="41"/>
      <c r="GX48" s="41"/>
      <c r="GY48" s="41"/>
      <c r="GZ48" s="41"/>
      <c r="HA48" s="41"/>
      <c r="HB48" s="41"/>
      <c r="HC48" s="41"/>
      <c r="HD48" s="41"/>
      <c r="HE48" s="41"/>
      <c r="HF48" s="41"/>
      <c r="HG48" s="41"/>
      <c r="HH48" s="41"/>
      <c r="HI48" s="41"/>
      <c r="HJ48" s="41"/>
      <c r="HK48" s="41"/>
      <c r="HL48" s="41"/>
      <c r="HM48" s="41"/>
      <c r="HN48" s="41"/>
      <c r="HO48" s="41"/>
      <c r="HP48" s="41"/>
      <c r="HQ48" s="41"/>
      <c r="HR48" s="41"/>
      <c r="HS48" s="41"/>
      <c r="HT48" s="41"/>
      <c r="HU48" s="41"/>
      <c r="HV48" s="41"/>
      <c r="HW48" s="41"/>
      <c r="HX48" s="41"/>
      <c r="HY48" s="41"/>
      <c r="HZ48" s="41"/>
      <c r="IA48" s="41"/>
      <c r="IB48" s="41"/>
      <c r="IC48" s="41"/>
      <c r="ID48" s="41"/>
      <c r="IE48" s="41"/>
      <c r="IF48" s="41"/>
      <c r="IG48" s="41"/>
      <c r="IH48" s="41"/>
      <c r="II48" s="41"/>
      <c r="IJ48" s="41"/>
      <c r="IK48" s="41"/>
      <c r="IL48" s="41"/>
      <c r="IM48" s="41"/>
      <c r="IN48" s="41"/>
      <c r="IO48" s="41"/>
      <c r="IP48" s="41"/>
      <c r="IQ48" s="41"/>
      <c r="IR48" s="41"/>
      <c r="IS48" s="41"/>
      <c r="IT48" s="41"/>
      <c r="IU48" s="41"/>
      <c r="IV48" s="41"/>
    </row>
    <row r="49" spans="1:256" ht="31.5" x14ac:dyDescent="0.2">
      <c r="A49" s="44" t="s">
        <v>23</v>
      </c>
      <c r="B49" s="43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/>
      <c r="DC49" s="41"/>
      <c r="DD49" s="41"/>
      <c r="DE49" s="41"/>
      <c r="DF49" s="41"/>
      <c r="DG49" s="41"/>
      <c r="DH49" s="41"/>
      <c r="DI49" s="41"/>
      <c r="DJ49" s="41"/>
      <c r="DK49" s="41"/>
      <c r="DL49" s="41"/>
      <c r="DM49" s="41"/>
      <c r="DN49" s="41"/>
      <c r="DO49" s="41"/>
      <c r="DP49" s="41"/>
      <c r="DQ49" s="41"/>
      <c r="DR49" s="41"/>
      <c r="DS49" s="41"/>
      <c r="DT49" s="41"/>
      <c r="DU49" s="41"/>
      <c r="DV49" s="41"/>
      <c r="DW49" s="41"/>
      <c r="DX49" s="41"/>
      <c r="DY49" s="41"/>
      <c r="DZ49" s="41"/>
      <c r="EA49" s="41"/>
      <c r="EB49" s="41"/>
      <c r="EC49" s="41"/>
      <c r="ED49" s="41"/>
      <c r="EE49" s="41"/>
      <c r="EF49" s="41"/>
      <c r="EG49" s="41"/>
      <c r="EH49" s="41"/>
      <c r="EI49" s="41"/>
      <c r="EJ49" s="41"/>
      <c r="EK49" s="41"/>
      <c r="EL49" s="41"/>
      <c r="EM49" s="41"/>
      <c r="EN49" s="41"/>
      <c r="EO49" s="41"/>
      <c r="EP49" s="41"/>
      <c r="EQ49" s="41"/>
      <c r="ER49" s="41"/>
      <c r="ES49" s="41"/>
      <c r="ET49" s="41"/>
      <c r="EU49" s="41"/>
      <c r="EV49" s="41"/>
      <c r="EW49" s="41"/>
      <c r="EX49" s="41"/>
      <c r="EY49" s="41"/>
      <c r="EZ49" s="41"/>
      <c r="FA49" s="41"/>
      <c r="FB49" s="41"/>
      <c r="FC49" s="41"/>
      <c r="FD49" s="41"/>
      <c r="FE49" s="41"/>
      <c r="FF49" s="41"/>
      <c r="FG49" s="41"/>
      <c r="FH49" s="41"/>
      <c r="FI49" s="41"/>
      <c r="FJ49" s="41"/>
      <c r="FK49" s="41"/>
      <c r="FL49" s="41"/>
      <c r="FM49" s="41"/>
      <c r="FN49" s="41"/>
      <c r="FO49" s="41"/>
      <c r="FP49" s="41"/>
      <c r="FQ49" s="41"/>
      <c r="FR49" s="41"/>
      <c r="FS49" s="41"/>
      <c r="FT49" s="41"/>
      <c r="FU49" s="41"/>
      <c r="FV49" s="41"/>
      <c r="FW49" s="41"/>
      <c r="FX49" s="41"/>
      <c r="FY49" s="41"/>
      <c r="FZ49" s="41"/>
      <c r="GA49" s="41"/>
      <c r="GB49" s="41"/>
      <c r="GC49" s="41"/>
      <c r="GD49" s="41"/>
      <c r="GE49" s="41"/>
      <c r="GF49" s="41"/>
      <c r="GG49" s="41"/>
      <c r="GH49" s="41"/>
      <c r="GI49" s="41"/>
      <c r="GJ49" s="41"/>
      <c r="GK49" s="41"/>
      <c r="GL49" s="41"/>
      <c r="GM49" s="41"/>
      <c r="GN49" s="41"/>
      <c r="GO49" s="41"/>
      <c r="GP49" s="41"/>
      <c r="GQ49" s="41"/>
      <c r="GR49" s="41"/>
      <c r="GS49" s="41"/>
      <c r="GT49" s="41"/>
      <c r="GU49" s="41"/>
      <c r="GV49" s="41"/>
      <c r="GW49" s="41"/>
      <c r="GX49" s="41"/>
      <c r="GY49" s="41"/>
      <c r="GZ49" s="41"/>
      <c r="HA49" s="41"/>
      <c r="HB49" s="41"/>
      <c r="HC49" s="41"/>
      <c r="HD49" s="41"/>
      <c r="HE49" s="41"/>
      <c r="HF49" s="41"/>
      <c r="HG49" s="41"/>
      <c r="HH49" s="41"/>
      <c r="HI49" s="41"/>
      <c r="HJ49" s="41"/>
      <c r="HK49" s="41"/>
      <c r="HL49" s="41"/>
      <c r="HM49" s="41"/>
      <c r="HN49" s="41"/>
      <c r="HO49" s="41"/>
      <c r="HP49" s="41"/>
      <c r="HQ49" s="41"/>
      <c r="HR49" s="41"/>
      <c r="HS49" s="41"/>
      <c r="HT49" s="41"/>
      <c r="HU49" s="41"/>
      <c r="HV49" s="41"/>
      <c r="HW49" s="41"/>
      <c r="HX49" s="41"/>
      <c r="HY49" s="41"/>
      <c r="HZ49" s="41"/>
      <c r="IA49" s="41"/>
      <c r="IB49" s="41"/>
      <c r="IC49" s="41"/>
      <c r="ID49" s="41"/>
      <c r="IE49" s="41"/>
      <c r="IF49" s="41"/>
      <c r="IG49" s="41"/>
      <c r="IH49" s="41"/>
      <c r="II49" s="41"/>
      <c r="IJ49" s="41"/>
      <c r="IK49" s="41"/>
      <c r="IL49" s="41"/>
      <c r="IM49" s="41"/>
      <c r="IN49" s="41"/>
      <c r="IO49" s="41"/>
      <c r="IP49" s="41"/>
      <c r="IQ49" s="41"/>
      <c r="IR49" s="41"/>
      <c r="IS49" s="41"/>
      <c r="IT49" s="41"/>
      <c r="IU49" s="41"/>
      <c r="IV49" s="41"/>
    </row>
    <row r="50" spans="1:256" ht="31.5" x14ac:dyDescent="0.2">
      <c r="A50" s="44" t="s">
        <v>22</v>
      </c>
      <c r="B50" s="43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41"/>
      <c r="DG50" s="41"/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41"/>
      <c r="DS50" s="41"/>
      <c r="DT50" s="41"/>
      <c r="DU50" s="41"/>
      <c r="DV50" s="41"/>
      <c r="DW50" s="41"/>
      <c r="DX50" s="41"/>
      <c r="DY50" s="41"/>
      <c r="DZ50" s="41"/>
      <c r="EA50" s="41"/>
      <c r="EB50" s="41"/>
      <c r="EC50" s="41"/>
      <c r="ED50" s="41"/>
      <c r="EE50" s="41"/>
      <c r="EF50" s="41"/>
      <c r="EG50" s="41"/>
      <c r="EH50" s="41"/>
      <c r="EI50" s="41"/>
      <c r="EJ50" s="41"/>
      <c r="EK50" s="41"/>
      <c r="EL50" s="41"/>
      <c r="EM50" s="41"/>
      <c r="EN50" s="41"/>
      <c r="EO50" s="41"/>
      <c r="EP50" s="41"/>
      <c r="EQ50" s="41"/>
      <c r="ER50" s="41"/>
      <c r="ES50" s="41"/>
      <c r="ET50" s="41"/>
      <c r="EU50" s="41"/>
      <c r="EV50" s="41"/>
      <c r="EW50" s="41"/>
      <c r="EX50" s="41"/>
      <c r="EY50" s="41"/>
      <c r="EZ50" s="41"/>
      <c r="FA50" s="41"/>
      <c r="FB50" s="41"/>
      <c r="FC50" s="41"/>
      <c r="FD50" s="41"/>
      <c r="FE50" s="41"/>
      <c r="FF50" s="41"/>
      <c r="FG50" s="41"/>
      <c r="FH50" s="41"/>
      <c r="FI50" s="41"/>
      <c r="FJ50" s="41"/>
      <c r="FK50" s="41"/>
      <c r="FL50" s="41"/>
      <c r="FM50" s="41"/>
      <c r="FN50" s="41"/>
      <c r="FO50" s="41"/>
      <c r="FP50" s="41"/>
      <c r="FQ50" s="41"/>
      <c r="FR50" s="41"/>
      <c r="FS50" s="41"/>
      <c r="FT50" s="41"/>
      <c r="FU50" s="41"/>
      <c r="FV50" s="41"/>
      <c r="FW50" s="41"/>
      <c r="FX50" s="41"/>
      <c r="FY50" s="41"/>
      <c r="FZ50" s="41"/>
      <c r="GA50" s="41"/>
      <c r="GB50" s="41"/>
      <c r="GC50" s="41"/>
      <c r="GD50" s="41"/>
      <c r="GE50" s="41"/>
      <c r="GF50" s="41"/>
      <c r="GG50" s="41"/>
      <c r="GH50" s="41"/>
      <c r="GI50" s="41"/>
      <c r="GJ50" s="41"/>
      <c r="GK50" s="41"/>
      <c r="GL50" s="41"/>
      <c r="GM50" s="41"/>
      <c r="GN50" s="41"/>
      <c r="GO50" s="41"/>
      <c r="GP50" s="41"/>
      <c r="GQ50" s="41"/>
      <c r="GR50" s="41"/>
      <c r="GS50" s="41"/>
      <c r="GT50" s="41"/>
      <c r="GU50" s="41"/>
      <c r="GV50" s="41"/>
      <c r="GW50" s="41"/>
      <c r="GX50" s="41"/>
      <c r="GY50" s="41"/>
      <c r="GZ50" s="41"/>
      <c r="HA50" s="41"/>
      <c r="HB50" s="41"/>
      <c r="HC50" s="41"/>
      <c r="HD50" s="41"/>
      <c r="HE50" s="41"/>
      <c r="HF50" s="41"/>
      <c r="HG50" s="41"/>
      <c r="HH50" s="41"/>
      <c r="HI50" s="41"/>
      <c r="HJ50" s="41"/>
      <c r="HK50" s="41"/>
      <c r="HL50" s="41"/>
      <c r="HM50" s="41"/>
      <c r="HN50" s="41"/>
      <c r="HO50" s="41"/>
      <c r="HP50" s="41"/>
      <c r="HQ50" s="41"/>
      <c r="HR50" s="41"/>
      <c r="HS50" s="41"/>
      <c r="HT50" s="41"/>
      <c r="HU50" s="41"/>
      <c r="HV50" s="41"/>
      <c r="HW50" s="41"/>
      <c r="HX50" s="41"/>
      <c r="HY50" s="41"/>
      <c r="HZ50" s="41"/>
      <c r="IA50" s="41"/>
      <c r="IB50" s="41"/>
      <c r="IC50" s="41"/>
      <c r="ID50" s="41"/>
      <c r="IE50" s="41"/>
      <c r="IF50" s="41"/>
      <c r="IG50" s="41"/>
      <c r="IH50" s="41"/>
      <c r="II50" s="41"/>
      <c r="IJ50" s="41"/>
      <c r="IK50" s="41"/>
      <c r="IL50" s="41"/>
      <c r="IM50" s="41"/>
      <c r="IN50" s="41"/>
      <c r="IO50" s="41"/>
      <c r="IP50" s="41"/>
      <c r="IQ50" s="41"/>
      <c r="IR50" s="41"/>
      <c r="IS50" s="41"/>
      <c r="IT50" s="41"/>
      <c r="IU50" s="41"/>
      <c r="IV50" s="41"/>
    </row>
    <row r="51" spans="1:256" ht="31.5" x14ac:dyDescent="0.2">
      <c r="A51" s="44" t="s">
        <v>21</v>
      </c>
      <c r="B51" s="43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41"/>
      <c r="DC51" s="41"/>
      <c r="DD51" s="41"/>
      <c r="DE51" s="41"/>
      <c r="DF51" s="41"/>
      <c r="DG51" s="41"/>
      <c r="DH51" s="41"/>
      <c r="DI51" s="41"/>
      <c r="DJ51" s="41"/>
      <c r="DK51" s="41"/>
      <c r="DL51" s="41"/>
      <c r="DM51" s="41"/>
      <c r="DN51" s="41"/>
      <c r="DO51" s="41"/>
      <c r="DP51" s="41"/>
      <c r="DQ51" s="41"/>
      <c r="DR51" s="41"/>
      <c r="DS51" s="41"/>
      <c r="DT51" s="41"/>
      <c r="DU51" s="41"/>
      <c r="DV51" s="41"/>
      <c r="DW51" s="41"/>
      <c r="DX51" s="41"/>
      <c r="DY51" s="41"/>
      <c r="DZ51" s="41"/>
      <c r="EA51" s="41"/>
      <c r="EB51" s="41"/>
      <c r="EC51" s="41"/>
      <c r="ED51" s="41"/>
      <c r="EE51" s="41"/>
      <c r="EF51" s="41"/>
      <c r="EG51" s="41"/>
      <c r="EH51" s="41"/>
      <c r="EI51" s="41"/>
      <c r="EJ51" s="41"/>
      <c r="EK51" s="41"/>
      <c r="EL51" s="41"/>
      <c r="EM51" s="41"/>
      <c r="EN51" s="41"/>
      <c r="EO51" s="41"/>
      <c r="EP51" s="41"/>
      <c r="EQ51" s="41"/>
      <c r="ER51" s="41"/>
      <c r="ES51" s="41"/>
      <c r="ET51" s="41"/>
      <c r="EU51" s="41"/>
      <c r="EV51" s="41"/>
      <c r="EW51" s="41"/>
      <c r="EX51" s="41"/>
      <c r="EY51" s="41"/>
      <c r="EZ51" s="41"/>
      <c r="FA51" s="41"/>
      <c r="FB51" s="41"/>
      <c r="FC51" s="41"/>
      <c r="FD51" s="41"/>
      <c r="FE51" s="41"/>
      <c r="FF51" s="41"/>
      <c r="FG51" s="41"/>
      <c r="FH51" s="41"/>
      <c r="FI51" s="41"/>
      <c r="FJ51" s="41"/>
      <c r="FK51" s="41"/>
      <c r="FL51" s="41"/>
      <c r="FM51" s="41"/>
      <c r="FN51" s="41"/>
      <c r="FO51" s="41"/>
      <c r="FP51" s="41"/>
      <c r="FQ51" s="41"/>
      <c r="FR51" s="41"/>
      <c r="FS51" s="41"/>
      <c r="FT51" s="41"/>
      <c r="FU51" s="41"/>
      <c r="FV51" s="41"/>
      <c r="FW51" s="41"/>
      <c r="FX51" s="41"/>
      <c r="FY51" s="41"/>
      <c r="FZ51" s="41"/>
      <c r="GA51" s="41"/>
      <c r="GB51" s="41"/>
      <c r="GC51" s="41"/>
      <c r="GD51" s="41"/>
      <c r="GE51" s="41"/>
      <c r="GF51" s="41"/>
      <c r="GG51" s="41"/>
      <c r="GH51" s="41"/>
      <c r="GI51" s="41"/>
      <c r="GJ51" s="41"/>
      <c r="GK51" s="41"/>
      <c r="GL51" s="41"/>
      <c r="GM51" s="41"/>
      <c r="GN51" s="41"/>
      <c r="GO51" s="41"/>
      <c r="GP51" s="41"/>
      <c r="GQ51" s="41"/>
      <c r="GR51" s="41"/>
      <c r="GS51" s="41"/>
      <c r="GT51" s="41"/>
      <c r="GU51" s="41"/>
      <c r="GV51" s="41"/>
      <c r="GW51" s="41"/>
      <c r="GX51" s="41"/>
      <c r="GY51" s="41"/>
      <c r="GZ51" s="41"/>
      <c r="HA51" s="41"/>
      <c r="HB51" s="41"/>
      <c r="HC51" s="41"/>
      <c r="HD51" s="41"/>
      <c r="HE51" s="41"/>
      <c r="HF51" s="41"/>
      <c r="HG51" s="41"/>
      <c r="HH51" s="41"/>
      <c r="HI51" s="41"/>
      <c r="HJ51" s="41"/>
      <c r="HK51" s="41"/>
      <c r="HL51" s="41"/>
      <c r="HM51" s="41"/>
      <c r="HN51" s="41"/>
      <c r="HO51" s="41"/>
      <c r="HP51" s="41"/>
      <c r="HQ51" s="41"/>
      <c r="HR51" s="41"/>
      <c r="HS51" s="41"/>
      <c r="HT51" s="41"/>
      <c r="HU51" s="41"/>
      <c r="HV51" s="41"/>
      <c r="HW51" s="41"/>
      <c r="HX51" s="41"/>
      <c r="HY51" s="41"/>
      <c r="HZ51" s="41"/>
      <c r="IA51" s="41"/>
      <c r="IB51" s="41"/>
      <c r="IC51" s="41"/>
      <c r="ID51" s="41"/>
      <c r="IE51" s="41"/>
      <c r="IF51" s="41"/>
      <c r="IG51" s="41"/>
      <c r="IH51" s="41"/>
      <c r="II51" s="41"/>
      <c r="IJ51" s="41"/>
      <c r="IK51" s="41"/>
      <c r="IL51" s="41"/>
      <c r="IM51" s="41"/>
      <c r="IN51" s="41"/>
      <c r="IO51" s="41"/>
      <c r="IP51" s="41"/>
      <c r="IQ51" s="41"/>
      <c r="IR51" s="41"/>
      <c r="IS51" s="41"/>
      <c r="IT51" s="41"/>
      <c r="IU51" s="41"/>
      <c r="IV51" s="41"/>
    </row>
    <row r="52" spans="1:256" ht="31.5" x14ac:dyDescent="0.2">
      <c r="A52" s="44" t="s">
        <v>20</v>
      </c>
      <c r="B52" s="43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1"/>
      <c r="DE52" s="41"/>
      <c r="DF52" s="41"/>
      <c r="DG52" s="41"/>
      <c r="DH52" s="41"/>
      <c r="DI52" s="41"/>
      <c r="DJ52" s="41"/>
      <c r="DK52" s="41"/>
      <c r="DL52" s="41"/>
      <c r="DM52" s="41"/>
      <c r="DN52" s="41"/>
      <c r="DO52" s="41"/>
      <c r="DP52" s="41"/>
      <c r="DQ52" s="41"/>
      <c r="DR52" s="41"/>
      <c r="DS52" s="41"/>
      <c r="DT52" s="41"/>
      <c r="DU52" s="41"/>
      <c r="DV52" s="41"/>
      <c r="DW52" s="41"/>
      <c r="DX52" s="41"/>
      <c r="DY52" s="41"/>
      <c r="DZ52" s="41"/>
      <c r="EA52" s="41"/>
      <c r="EB52" s="41"/>
      <c r="EC52" s="41"/>
      <c r="ED52" s="41"/>
      <c r="EE52" s="41"/>
      <c r="EF52" s="41"/>
      <c r="EG52" s="41"/>
      <c r="EH52" s="41"/>
      <c r="EI52" s="41"/>
      <c r="EJ52" s="41"/>
      <c r="EK52" s="41"/>
      <c r="EL52" s="41"/>
      <c r="EM52" s="41"/>
      <c r="EN52" s="41"/>
      <c r="EO52" s="41"/>
      <c r="EP52" s="41"/>
      <c r="EQ52" s="41"/>
      <c r="ER52" s="41"/>
      <c r="ES52" s="41"/>
      <c r="ET52" s="41"/>
      <c r="EU52" s="41"/>
      <c r="EV52" s="41"/>
      <c r="EW52" s="41"/>
      <c r="EX52" s="41"/>
      <c r="EY52" s="41"/>
      <c r="EZ52" s="41"/>
      <c r="FA52" s="41"/>
      <c r="FB52" s="41"/>
      <c r="FC52" s="41"/>
      <c r="FD52" s="41"/>
      <c r="FE52" s="41"/>
      <c r="FF52" s="41"/>
      <c r="FG52" s="41"/>
      <c r="FH52" s="41"/>
      <c r="FI52" s="41"/>
      <c r="FJ52" s="41"/>
      <c r="FK52" s="41"/>
      <c r="FL52" s="41"/>
      <c r="FM52" s="41"/>
      <c r="FN52" s="41"/>
      <c r="FO52" s="41"/>
      <c r="FP52" s="41"/>
      <c r="FQ52" s="41"/>
      <c r="FR52" s="41"/>
      <c r="FS52" s="41"/>
      <c r="FT52" s="41"/>
      <c r="FU52" s="41"/>
      <c r="FV52" s="41"/>
      <c r="FW52" s="41"/>
      <c r="FX52" s="41"/>
      <c r="FY52" s="41"/>
      <c r="FZ52" s="41"/>
      <c r="GA52" s="41"/>
      <c r="GB52" s="41"/>
      <c r="GC52" s="41"/>
      <c r="GD52" s="41"/>
      <c r="GE52" s="41"/>
      <c r="GF52" s="41"/>
      <c r="GG52" s="41"/>
      <c r="GH52" s="41"/>
      <c r="GI52" s="41"/>
      <c r="GJ52" s="41"/>
      <c r="GK52" s="41"/>
      <c r="GL52" s="41"/>
      <c r="GM52" s="41"/>
      <c r="GN52" s="41"/>
      <c r="GO52" s="41"/>
      <c r="GP52" s="41"/>
      <c r="GQ52" s="41"/>
      <c r="GR52" s="41"/>
      <c r="GS52" s="41"/>
      <c r="GT52" s="41"/>
      <c r="GU52" s="41"/>
      <c r="GV52" s="41"/>
      <c r="GW52" s="41"/>
      <c r="GX52" s="41"/>
      <c r="GY52" s="41"/>
      <c r="GZ52" s="41"/>
      <c r="HA52" s="41"/>
      <c r="HB52" s="41"/>
      <c r="HC52" s="41"/>
      <c r="HD52" s="41"/>
      <c r="HE52" s="41"/>
      <c r="HF52" s="41"/>
      <c r="HG52" s="41"/>
      <c r="HH52" s="41"/>
      <c r="HI52" s="41"/>
      <c r="HJ52" s="41"/>
      <c r="HK52" s="41"/>
      <c r="HL52" s="41"/>
      <c r="HM52" s="41"/>
      <c r="HN52" s="41"/>
      <c r="HO52" s="41"/>
      <c r="HP52" s="41"/>
      <c r="HQ52" s="41"/>
      <c r="HR52" s="41"/>
      <c r="HS52" s="41"/>
      <c r="HT52" s="41"/>
      <c r="HU52" s="41"/>
      <c r="HV52" s="41"/>
      <c r="HW52" s="41"/>
      <c r="HX52" s="41"/>
      <c r="HY52" s="41"/>
      <c r="HZ52" s="41"/>
      <c r="IA52" s="41"/>
      <c r="IB52" s="41"/>
      <c r="IC52" s="41"/>
      <c r="ID52" s="41"/>
      <c r="IE52" s="41"/>
      <c r="IF52" s="41"/>
      <c r="IG52" s="41"/>
      <c r="IH52" s="41"/>
      <c r="II52" s="41"/>
      <c r="IJ52" s="41"/>
      <c r="IK52" s="41"/>
      <c r="IL52" s="41"/>
      <c r="IM52" s="41"/>
      <c r="IN52" s="41"/>
      <c r="IO52" s="41"/>
      <c r="IP52" s="41"/>
      <c r="IQ52" s="41"/>
      <c r="IR52" s="41"/>
      <c r="IS52" s="41"/>
      <c r="IT52" s="41"/>
      <c r="IU52" s="41"/>
      <c r="IV52" s="41"/>
    </row>
    <row r="53" spans="1:256" ht="15.75" x14ac:dyDescent="0.2">
      <c r="A53" s="44" t="s">
        <v>19</v>
      </c>
      <c r="B53" s="43"/>
      <c r="C53" s="45"/>
      <c r="D53" s="45"/>
      <c r="E53" s="45"/>
      <c r="F53" s="45">
        <v>22.84</v>
      </c>
      <c r="G53" s="42">
        <f>F53+E53+D53+C53</f>
        <v>22.84</v>
      </c>
      <c r="H53" s="45"/>
      <c r="I53" s="45"/>
      <c r="J53" s="45"/>
      <c r="K53" s="45">
        <v>22.07</v>
      </c>
      <c r="L53" s="42">
        <f>K53+J53+I53+H53</f>
        <v>22.07</v>
      </c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41"/>
      <c r="CT53" s="41"/>
      <c r="CU53" s="41"/>
      <c r="CV53" s="41"/>
      <c r="CW53" s="41"/>
      <c r="CX53" s="41"/>
      <c r="CY53" s="41"/>
      <c r="CZ53" s="41"/>
      <c r="DA53" s="41"/>
      <c r="DB53" s="41"/>
      <c r="DC53" s="41"/>
      <c r="DD53" s="41"/>
      <c r="DE53" s="41"/>
      <c r="DF53" s="41"/>
      <c r="DG53" s="41"/>
      <c r="DH53" s="41"/>
      <c r="DI53" s="41"/>
      <c r="DJ53" s="41"/>
      <c r="DK53" s="41"/>
      <c r="DL53" s="41"/>
      <c r="DM53" s="41"/>
      <c r="DN53" s="41"/>
      <c r="DO53" s="41"/>
      <c r="DP53" s="41"/>
      <c r="DQ53" s="41"/>
      <c r="DR53" s="41"/>
      <c r="DS53" s="41"/>
      <c r="DT53" s="41"/>
      <c r="DU53" s="41"/>
      <c r="DV53" s="41"/>
      <c r="DW53" s="41"/>
      <c r="DX53" s="41"/>
      <c r="DY53" s="41"/>
      <c r="DZ53" s="41"/>
      <c r="EA53" s="41"/>
      <c r="EB53" s="41"/>
      <c r="EC53" s="41"/>
      <c r="ED53" s="41"/>
      <c r="EE53" s="41"/>
      <c r="EF53" s="41"/>
      <c r="EG53" s="41"/>
      <c r="EH53" s="41"/>
      <c r="EI53" s="41"/>
      <c r="EJ53" s="41"/>
      <c r="EK53" s="41"/>
      <c r="EL53" s="41"/>
      <c r="EM53" s="41"/>
      <c r="EN53" s="41"/>
      <c r="EO53" s="41"/>
      <c r="EP53" s="41"/>
      <c r="EQ53" s="41"/>
      <c r="ER53" s="41"/>
      <c r="ES53" s="41"/>
      <c r="ET53" s="41"/>
      <c r="EU53" s="41"/>
      <c r="EV53" s="41"/>
      <c r="EW53" s="41"/>
      <c r="EX53" s="41"/>
      <c r="EY53" s="41"/>
      <c r="EZ53" s="41"/>
      <c r="FA53" s="41"/>
      <c r="FB53" s="41"/>
      <c r="FC53" s="41"/>
      <c r="FD53" s="41"/>
      <c r="FE53" s="41"/>
      <c r="FF53" s="41"/>
      <c r="FG53" s="41"/>
      <c r="FH53" s="41"/>
      <c r="FI53" s="41"/>
      <c r="FJ53" s="41"/>
      <c r="FK53" s="41"/>
      <c r="FL53" s="41"/>
      <c r="FM53" s="41"/>
      <c r="FN53" s="41"/>
      <c r="FO53" s="41"/>
      <c r="FP53" s="41"/>
      <c r="FQ53" s="41"/>
      <c r="FR53" s="41"/>
      <c r="FS53" s="41"/>
      <c r="FT53" s="41"/>
      <c r="FU53" s="41"/>
      <c r="FV53" s="41"/>
      <c r="FW53" s="41"/>
      <c r="FX53" s="41"/>
      <c r="FY53" s="41"/>
      <c r="FZ53" s="41"/>
      <c r="GA53" s="41"/>
      <c r="GB53" s="41"/>
      <c r="GC53" s="41"/>
      <c r="GD53" s="41"/>
      <c r="GE53" s="41"/>
      <c r="GF53" s="41"/>
      <c r="GG53" s="41"/>
      <c r="GH53" s="41"/>
      <c r="GI53" s="41"/>
      <c r="GJ53" s="41"/>
      <c r="GK53" s="41"/>
      <c r="GL53" s="41"/>
      <c r="GM53" s="41"/>
      <c r="GN53" s="41"/>
      <c r="GO53" s="41"/>
      <c r="GP53" s="41"/>
      <c r="GQ53" s="41"/>
      <c r="GR53" s="41"/>
      <c r="GS53" s="41"/>
      <c r="GT53" s="41"/>
      <c r="GU53" s="41"/>
      <c r="GV53" s="41"/>
      <c r="GW53" s="41"/>
      <c r="GX53" s="41"/>
      <c r="GY53" s="41"/>
      <c r="GZ53" s="41"/>
      <c r="HA53" s="41"/>
      <c r="HB53" s="41"/>
      <c r="HC53" s="41"/>
      <c r="HD53" s="41"/>
      <c r="HE53" s="41"/>
      <c r="HF53" s="41"/>
      <c r="HG53" s="41"/>
      <c r="HH53" s="41"/>
      <c r="HI53" s="41"/>
      <c r="HJ53" s="41"/>
      <c r="HK53" s="41"/>
      <c r="HL53" s="41"/>
      <c r="HM53" s="41"/>
      <c r="HN53" s="41"/>
      <c r="HO53" s="41"/>
      <c r="HP53" s="41"/>
      <c r="HQ53" s="41"/>
      <c r="HR53" s="41"/>
      <c r="HS53" s="41"/>
      <c r="HT53" s="41"/>
      <c r="HU53" s="41"/>
      <c r="HV53" s="41"/>
      <c r="HW53" s="41"/>
      <c r="HX53" s="41"/>
      <c r="HY53" s="41"/>
      <c r="HZ53" s="41"/>
      <c r="IA53" s="41"/>
      <c r="IB53" s="41"/>
      <c r="IC53" s="41"/>
      <c r="ID53" s="41"/>
      <c r="IE53" s="41"/>
      <c r="IF53" s="41"/>
      <c r="IG53" s="41"/>
      <c r="IH53" s="41"/>
      <c r="II53" s="41"/>
      <c r="IJ53" s="41"/>
      <c r="IK53" s="41"/>
      <c r="IL53" s="41"/>
      <c r="IM53" s="41"/>
      <c r="IN53" s="41"/>
      <c r="IO53" s="41"/>
      <c r="IP53" s="41"/>
      <c r="IQ53" s="41"/>
      <c r="IR53" s="41"/>
      <c r="IS53" s="41"/>
      <c r="IT53" s="41"/>
      <c r="IU53" s="41"/>
      <c r="IV53" s="41"/>
    </row>
    <row r="54" spans="1:256" ht="31.5" x14ac:dyDescent="0.2">
      <c r="A54" s="44" t="s">
        <v>18</v>
      </c>
      <c r="B54" s="43"/>
      <c r="C54" s="42">
        <f>SUM(C55:C71)</f>
        <v>0</v>
      </c>
      <c r="D54" s="42">
        <f>SUM(D55:D71)</f>
        <v>0</v>
      </c>
      <c r="E54" s="42">
        <f>SUM(E55:E71)</f>
        <v>0</v>
      </c>
      <c r="F54" s="42">
        <f>SUM(F55:F71)</f>
        <v>40746.559999999998</v>
      </c>
      <c r="G54" s="42">
        <f>F54+E54+D54+C54</f>
        <v>40746.559999999998</v>
      </c>
      <c r="H54" s="42">
        <f>SUM(H55:H71)</f>
        <v>0</v>
      </c>
      <c r="I54" s="42">
        <f>SUM(I55:I71)</f>
        <v>0</v>
      </c>
      <c r="J54" s="42">
        <f>SUM(J55:J71)</f>
        <v>0</v>
      </c>
      <c r="K54" s="42">
        <f>SUM(K55:K71)</f>
        <v>37622.86</v>
      </c>
      <c r="L54" s="42">
        <f>K54+J54+I54+H54</f>
        <v>37622.86</v>
      </c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  <c r="CU54" s="41"/>
      <c r="CV54" s="41"/>
      <c r="CW54" s="41"/>
      <c r="CX54" s="41"/>
      <c r="CY54" s="41"/>
      <c r="CZ54" s="41"/>
      <c r="DA54" s="41"/>
      <c r="DB54" s="41"/>
      <c r="DC54" s="41"/>
      <c r="DD54" s="41"/>
      <c r="DE54" s="41"/>
      <c r="DF54" s="41"/>
      <c r="DG54" s="41"/>
      <c r="DH54" s="41"/>
      <c r="DI54" s="41"/>
      <c r="DJ54" s="41"/>
      <c r="DK54" s="41"/>
      <c r="DL54" s="41"/>
      <c r="DM54" s="41"/>
      <c r="DN54" s="41"/>
      <c r="DO54" s="41"/>
      <c r="DP54" s="41"/>
      <c r="DQ54" s="41"/>
      <c r="DR54" s="41"/>
      <c r="DS54" s="41"/>
      <c r="DT54" s="41"/>
      <c r="DU54" s="41"/>
      <c r="DV54" s="41"/>
      <c r="DW54" s="41"/>
      <c r="DX54" s="41"/>
      <c r="DY54" s="41"/>
      <c r="DZ54" s="41"/>
      <c r="EA54" s="41"/>
      <c r="EB54" s="41"/>
      <c r="EC54" s="41"/>
      <c r="ED54" s="41"/>
      <c r="EE54" s="41"/>
      <c r="EF54" s="41"/>
      <c r="EG54" s="41"/>
      <c r="EH54" s="41"/>
      <c r="EI54" s="41"/>
      <c r="EJ54" s="41"/>
      <c r="EK54" s="41"/>
      <c r="EL54" s="41"/>
      <c r="EM54" s="41"/>
      <c r="EN54" s="41"/>
      <c r="EO54" s="41"/>
      <c r="EP54" s="41"/>
      <c r="EQ54" s="41"/>
      <c r="ER54" s="41"/>
      <c r="ES54" s="41"/>
      <c r="ET54" s="41"/>
      <c r="EU54" s="41"/>
      <c r="EV54" s="41"/>
      <c r="EW54" s="41"/>
      <c r="EX54" s="41"/>
      <c r="EY54" s="41"/>
      <c r="EZ54" s="41"/>
      <c r="FA54" s="41"/>
      <c r="FB54" s="41"/>
      <c r="FC54" s="41"/>
      <c r="FD54" s="41"/>
      <c r="FE54" s="41"/>
      <c r="FF54" s="41"/>
      <c r="FG54" s="41"/>
      <c r="FH54" s="41"/>
      <c r="FI54" s="41"/>
      <c r="FJ54" s="41"/>
      <c r="FK54" s="41"/>
      <c r="FL54" s="41"/>
      <c r="FM54" s="41"/>
      <c r="FN54" s="41"/>
      <c r="FO54" s="41"/>
      <c r="FP54" s="41"/>
      <c r="FQ54" s="41"/>
      <c r="FR54" s="41"/>
      <c r="FS54" s="41"/>
      <c r="FT54" s="41"/>
      <c r="FU54" s="41"/>
      <c r="FV54" s="41"/>
      <c r="FW54" s="41"/>
      <c r="FX54" s="41"/>
      <c r="FY54" s="41"/>
      <c r="FZ54" s="41"/>
      <c r="GA54" s="41"/>
      <c r="GB54" s="41"/>
      <c r="GC54" s="41"/>
      <c r="GD54" s="41"/>
      <c r="GE54" s="41"/>
      <c r="GF54" s="41"/>
      <c r="GG54" s="41"/>
      <c r="GH54" s="41"/>
      <c r="GI54" s="41"/>
      <c r="GJ54" s="41"/>
      <c r="GK54" s="41"/>
      <c r="GL54" s="41"/>
      <c r="GM54" s="41"/>
      <c r="GN54" s="41"/>
      <c r="GO54" s="41"/>
      <c r="GP54" s="41"/>
      <c r="GQ54" s="41"/>
      <c r="GR54" s="41"/>
      <c r="GS54" s="41"/>
      <c r="GT54" s="41"/>
      <c r="GU54" s="41"/>
      <c r="GV54" s="41"/>
      <c r="GW54" s="41"/>
      <c r="GX54" s="41"/>
      <c r="GY54" s="41"/>
      <c r="GZ54" s="41"/>
      <c r="HA54" s="41"/>
      <c r="HB54" s="41"/>
      <c r="HC54" s="41"/>
      <c r="HD54" s="41"/>
      <c r="HE54" s="41"/>
      <c r="HF54" s="41"/>
      <c r="HG54" s="41"/>
      <c r="HH54" s="41"/>
      <c r="HI54" s="41"/>
      <c r="HJ54" s="41"/>
      <c r="HK54" s="41"/>
      <c r="HL54" s="41"/>
      <c r="HM54" s="41"/>
      <c r="HN54" s="41"/>
      <c r="HO54" s="41"/>
      <c r="HP54" s="41"/>
      <c r="HQ54" s="41"/>
      <c r="HR54" s="41"/>
      <c r="HS54" s="41"/>
      <c r="HT54" s="41"/>
      <c r="HU54" s="41"/>
      <c r="HV54" s="41"/>
      <c r="HW54" s="41"/>
      <c r="HX54" s="41"/>
      <c r="HY54" s="41"/>
      <c r="HZ54" s="41"/>
      <c r="IA54" s="41"/>
      <c r="IB54" s="41"/>
      <c r="IC54" s="41"/>
      <c r="ID54" s="41"/>
      <c r="IE54" s="41"/>
      <c r="IF54" s="41"/>
      <c r="IG54" s="41"/>
      <c r="IH54" s="41"/>
      <c r="II54" s="41"/>
      <c r="IJ54" s="41"/>
      <c r="IK54" s="41"/>
      <c r="IL54" s="41"/>
      <c r="IM54" s="41"/>
      <c r="IN54" s="41"/>
      <c r="IO54" s="41"/>
      <c r="IP54" s="41"/>
      <c r="IQ54" s="41"/>
      <c r="IR54" s="41"/>
      <c r="IS54" s="41"/>
      <c r="IT54" s="41"/>
      <c r="IU54" s="41"/>
      <c r="IV54" s="41"/>
    </row>
    <row r="55" spans="1:256" ht="47.25" x14ac:dyDescent="0.2">
      <c r="A55" s="44" t="s">
        <v>17</v>
      </c>
      <c r="B55" s="43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/>
      <c r="DE55" s="41"/>
      <c r="DF55" s="41"/>
      <c r="DG55" s="41"/>
      <c r="DH55" s="41"/>
      <c r="DI55" s="41"/>
      <c r="DJ55" s="41"/>
      <c r="DK55" s="41"/>
      <c r="DL55" s="41"/>
      <c r="DM55" s="41"/>
      <c r="DN55" s="41"/>
      <c r="DO55" s="41"/>
      <c r="DP55" s="41"/>
      <c r="DQ55" s="41"/>
      <c r="DR55" s="41"/>
      <c r="DS55" s="41"/>
      <c r="DT55" s="41"/>
      <c r="DU55" s="41"/>
      <c r="DV55" s="41"/>
      <c r="DW55" s="41"/>
      <c r="DX55" s="41"/>
      <c r="DY55" s="41"/>
      <c r="DZ55" s="41"/>
      <c r="EA55" s="41"/>
      <c r="EB55" s="41"/>
      <c r="EC55" s="41"/>
      <c r="ED55" s="41"/>
      <c r="EE55" s="41"/>
      <c r="EF55" s="41"/>
      <c r="EG55" s="41"/>
      <c r="EH55" s="41"/>
      <c r="EI55" s="41"/>
      <c r="EJ55" s="41"/>
      <c r="EK55" s="41"/>
      <c r="EL55" s="41"/>
      <c r="EM55" s="41"/>
      <c r="EN55" s="41"/>
      <c r="EO55" s="41"/>
      <c r="EP55" s="41"/>
      <c r="EQ55" s="41"/>
      <c r="ER55" s="41"/>
      <c r="ES55" s="41"/>
      <c r="ET55" s="41"/>
      <c r="EU55" s="41"/>
      <c r="EV55" s="41"/>
      <c r="EW55" s="41"/>
      <c r="EX55" s="41"/>
      <c r="EY55" s="41"/>
      <c r="EZ55" s="41"/>
      <c r="FA55" s="41"/>
      <c r="FB55" s="41"/>
      <c r="FC55" s="41"/>
      <c r="FD55" s="41"/>
      <c r="FE55" s="41"/>
      <c r="FF55" s="41"/>
      <c r="FG55" s="41"/>
      <c r="FH55" s="41"/>
      <c r="FI55" s="41"/>
      <c r="FJ55" s="41"/>
      <c r="FK55" s="41"/>
      <c r="FL55" s="41"/>
      <c r="FM55" s="41"/>
      <c r="FN55" s="41"/>
      <c r="FO55" s="41"/>
      <c r="FP55" s="41"/>
      <c r="FQ55" s="41"/>
      <c r="FR55" s="41"/>
      <c r="FS55" s="41"/>
      <c r="FT55" s="41"/>
      <c r="FU55" s="41"/>
      <c r="FV55" s="41"/>
      <c r="FW55" s="41"/>
      <c r="FX55" s="41"/>
      <c r="FY55" s="41"/>
      <c r="FZ55" s="41"/>
      <c r="GA55" s="41"/>
      <c r="GB55" s="41"/>
      <c r="GC55" s="41"/>
      <c r="GD55" s="41"/>
      <c r="GE55" s="41"/>
      <c r="GF55" s="41"/>
      <c r="GG55" s="41"/>
      <c r="GH55" s="41"/>
      <c r="GI55" s="41"/>
      <c r="GJ55" s="41"/>
      <c r="GK55" s="41"/>
      <c r="GL55" s="41"/>
      <c r="GM55" s="41"/>
      <c r="GN55" s="41"/>
      <c r="GO55" s="41"/>
      <c r="GP55" s="41"/>
      <c r="GQ55" s="41"/>
      <c r="GR55" s="41"/>
      <c r="GS55" s="41"/>
      <c r="GT55" s="41"/>
      <c r="GU55" s="41"/>
      <c r="GV55" s="41"/>
      <c r="GW55" s="41"/>
      <c r="GX55" s="41"/>
      <c r="GY55" s="41"/>
      <c r="GZ55" s="41"/>
      <c r="HA55" s="41"/>
      <c r="HB55" s="41"/>
      <c r="HC55" s="41"/>
      <c r="HD55" s="41"/>
      <c r="HE55" s="41"/>
      <c r="HF55" s="41"/>
      <c r="HG55" s="41"/>
      <c r="HH55" s="41"/>
      <c r="HI55" s="41"/>
      <c r="HJ55" s="41"/>
      <c r="HK55" s="41"/>
      <c r="HL55" s="41"/>
      <c r="HM55" s="41"/>
      <c r="HN55" s="41"/>
      <c r="HO55" s="41"/>
      <c r="HP55" s="41"/>
      <c r="HQ55" s="41"/>
      <c r="HR55" s="41"/>
      <c r="HS55" s="41"/>
      <c r="HT55" s="41"/>
      <c r="HU55" s="41"/>
      <c r="HV55" s="41"/>
      <c r="HW55" s="41"/>
      <c r="HX55" s="41"/>
      <c r="HY55" s="41"/>
      <c r="HZ55" s="41"/>
      <c r="IA55" s="41"/>
      <c r="IB55" s="41"/>
      <c r="IC55" s="41"/>
      <c r="ID55" s="41"/>
      <c r="IE55" s="41"/>
      <c r="IF55" s="41"/>
      <c r="IG55" s="41"/>
      <c r="IH55" s="41"/>
      <c r="II55" s="41"/>
      <c r="IJ55" s="41"/>
      <c r="IK55" s="41"/>
      <c r="IL55" s="41"/>
      <c r="IM55" s="41"/>
      <c r="IN55" s="41"/>
      <c r="IO55" s="41"/>
      <c r="IP55" s="41"/>
      <c r="IQ55" s="41"/>
      <c r="IR55" s="41"/>
      <c r="IS55" s="41"/>
      <c r="IT55" s="41"/>
      <c r="IU55" s="41"/>
      <c r="IV55" s="41"/>
    </row>
    <row r="56" spans="1:256" ht="31.5" x14ac:dyDescent="0.2">
      <c r="A56" s="44" t="s">
        <v>16</v>
      </c>
      <c r="B56" s="43"/>
      <c r="C56" s="45"/>
      <c r="D56" s="45"/>
      <c r="E56" s="45"/>
      <c r="F56" s="42">
        <v>6286.56</v>
      </c>
      <c r="G56" s="42">
        <f>F56+E56+D56+C56</f>
        <v>6286.56</v>
      </c>
      <c r="H56" s="45"/>
      <c r="I56" s="45"/>
      <c r="J56" s="45"/>
      <c r="K56" s="45">
        <v>3162.86</v>
      </c>
      <c r="L56" s="42">
        <f>K56+J56+I56+H56</f>
        <v>3162.86</v>
      </c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DT56" s="41"/>
      <c r="DU56" s="41"/>
      <c r="DV56" s="41"/>
      <c r="DW56" s="41"/>
      <c r="DX56" s="41"/>
      <c r="DY56" s="41"/>
      <c r="DZ56" s="41"/>
      <c r="EA56" s="41"/>
      <c r="EB56" s="41"/>
      <c r="EC56" s="41"/>
      <c r="ED56" s="41"/>
      <c r="EE56" s="41"/>
      <c r="EF56" s="41"/>
      <c r="EG56" s="41"/>
      <c r="EH56" s="41"/>
      <c r="EI56" s="41"/>
      <c r="EJ56" s="41"/>
      <c r="EK56" s="41"/>
      <c r="EL56" s="41"/>
      <c r="EM56" s="41"/>
      <c r="EN56" s="41"/>
      <c r="EO56" s="41"/>
      <c r="EP56" s="41"/>
      <c r="EQ56" s="41"/>
      <c r="ER56" s="41"/>
      <c r="ES56" s="41"/>
      <c r="ET56" s="41"/>
      <c r="EU56" s="41"/>
      <c r="EV56" s="41"/>
      <c r="EW56" s="41"/>
      <c r="EX56" s="41"/>
      <c r="EY56" s="41"/>
      <c r="EZ56" s="41"/>
      <c r="FA56" s="41"/>
      <c r="FB56" s="41"/>
      <c r="FC56" s="41"/>
      <c r="FD56" s="41"/>
      <c r="FE56" s="41"/>
      <c r="FF56" s="41"/>
      <c r="FG56" s="41"/>
      <c r="FH56" s="41"/>
      <c r="FI56" s="41"/>
      <c r="FJ56" s="41"/>
      <c r="FK56" s="41"/>
      <c r="FL56" s="41"/>
      <c r="FM56" s="41"/>
      <c r="FN56" s="41"/>
      <c r="FO56" s="41"/>
      <c r="FP56" s="41"/>
      <c r="FQ56" s="41"/>
      <c r="FR56" s="41"/>
      <c r="FS56" s="41"/>
      <c r="FT56" s="41"/>
      <c r="FU56" s="41"/>
      <c r="FV56" s="41"/>
      <c r="FW56" s="41"/>
      <c r="FX56" s="41"/>
      <c r="FY56" s="41"/>
      <c r="FZ56" s="41"/>
      <c r="GA56" s="41"/>
      <c r="GB56" s="41"/>
      <c r="GC56" s="41"/>
      <c r="GD56" s="41"/>
      <c r="GE56" s="41"/>
      <c r="GF56" s="41"/>
      <c r="GG56" s="41"/>
      <c r="GH56" s="41"/>
      <c r="GI56" s="41"/>
      <c r="GJ56" s="41"/>
      <c r="GK56" s="41"/>
      <c r="GL56" s="41"/>
      <c r="GM56" s="41"/>
      <c r="GN56" s="41"/>
      <c r="GO56" s="41"/>
      <c r="GP56" s="41"/>
      <c r="GQ56" s="41"/>
      <c r="GR56" s="41"/>
      <c r="GS56" s="41"/>
      <c r="GT56" s="41"/>
      <c r="GU56" s="41"/>
      <c r="GV56" s="41"/>
      <c r="GW56" s="41"/>
      <c r="GX56" s="41"/>
      <c r="GY56" s="41"/>
      <c r="GZ56" s="41"/>
      <c r="HA56" s="41"/>
      <c r="HB56" s="41"/>
      <c r="HC56" s="41"/>
      <c r="HD56" s="41"/>
      <c r="HE56" s="41"/>
      <c r="HF56" s="41"/>
      <c r="HG56" s="41"/>
      <c r="HH56" s="41"/>
      <c r="HI56" s="41"/>
      <c r="HJ56" s="41"/>
      <c r="HK56" s="41"/>
      <c r="HL56" s="41"/>
      <c r="HM56" s="41"/>
      <c r="HN56" s="41"/>
      <c r="HO56" s="41"/>
      <c r="HP56" s="41"/>
      <c r="HQ56" s="41"/>
      <c r="HR56" s="41"/>
      <c r="HS56" s="41"/>
      <c r="HT56" s="41"/>
      <c r="HU56" s="41"/>
      <c r="HV56" s="41"/>
      <c r="HW56" s="41"/>
      <c r="HX56" s="41"/>
      <c r="HY56" s="41"/>
      <c r="HZ56" s="41"/>
      <c r="IA56" s="41"/>
      <c r="IB56" s="41"/>
      <c r="IC56" s="41"/>
      <c r="ID56" s="41"/>
      <c r="IE56" s="41"/>
      <c r="IF56" s="41"/>
      <c r="IG56" s="41"/>
      <c r="IH56" s="41"/>
      <c r="II56" s="41"/>
      <c r="IJ56" s="41"/>
      <c r="IK56" s="41"/>
      <c r="IL56" s="41"/>
      <c r="IM56" s="41"/>
      <c r="IN56" s="41"/>
      <c r="IO56" s="41"/>
      <c r="IP56" s="41"/>
      <c r="IQ56" s="41"/>
      <c r="IR56" s="41"/>
      <c r="IS56" s="41"/>
      <c r="IT56" s="41"/>
      <c r="IU56" s="41"/>
      <c r="IV56" s="41"/>
    </row>
    <row r="57" spans="1:256" ht="47.25" x14ac:dyDescent="0.2">
      <c r="A57" s="44" t="s">
        <v>15</v>
      </c>
      <c r="B57" s="43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  <c r="DT57" s="41"/>
      <c r="DU57" s="41"/>
      <c r="DV57" s="41"/>
      <c r="DW57" s="41"/>
      <c r="DX57" s="41"/>
      <c r="DY57" s="41"/>
      <c r="DZ57" s="41"/>
      <c r="EA57" s="41"/>
      <c r="EB57" s="41"/>
      <c r="EC57" s="41"/>
      <c r="ED57" s="41"/>
      <c r="EE57" s="41"/>
      <c r="EF57" s="41"/>
      <c r="EG57" s="41"/>
      <c r="EH57" s="41"/>
      <c r="EI57" s="41"/>
      <c r="EJ57" s="41"/>
      <c r="EK57" s="41"/>
      <c r="EL57" s="41"/>
      <c r="EM57" s="41"/>
      <c r="EN57" s="41"/>
      <c r="EO57" s="41"/>
      <c r="EP57" s="41"/>
      <c r="EQ57" s="41"/>
      <c r="ER57" s="41"/>
      <c r="ES57" s="41"/>
      <c r="ET57" s="41"/>
      <c r="EU57" s="41"/>
      <c r="EV57" s="41"/>
      <c r="EW57" s="41"/>
      <c r="EX57" s="41"/>
      <c r="EY57" s="41"/>
      <c r="EZ57" s="41"/>
      <c r="FA57" s="41"/>
      <c r="FB57" s="41"/>
      <c r="FC57" s="41"/>
      <c r="FD57" s="41"/>
      <c r="FE57" s="41"/>
      <c r="FF57" s="41"/>
      <c r="FG57" s="41"/>
      <c r="FH57" s="41"/>
      <c r="FI57" s="41"/>
      <c r="FJ57" s="41"/>
      <c r="FK57" s="41"/>
      <c r="FL57" s="41"/>
      <c r="FM57" s="41"/>
      <c r="FN57" s="41"/>
      <c r="FO57" s="41"/>
      <c r="FP57" s="41"/>
      <c r="FQ57" s="41"/>
      <c r="FR57" s="41"/>
      <c r="FS57" s="41"/>
      <c r="FT57" s="41"/>
      <c r="FU57" s="41"/>
      <c r="FV57" s="41"/>
      <c r="FW57" s="41"/>
      <c r="FX57" s="41"/>
      <c r="FY57" s="41"/>
      <c r="FZ57" s="41"/>
      <c r="GA57" s="41"/>
      <c r="GB57" s="41"/>
      <c r="GC57" s="41"/>
      <c r="GD57" s="41"/>
      <c r="GE57" s="41"/>
      <c r="GF57" s="41"/>
      <c r="GG57" s="41"/>
      <c r="GH57" s="41"/>
      <c r="GI57" s="41"/>
      <c r="GJ57" s="41"/>
      <c r="GK57" s="41"/>
      <c r="GL57" s="41"/>
      <c r="GM57" s="41"/>
      <c r="GN57" s="41"/>
      <c r="GO57" s="41"/>
      <c r="GP57" s="41"/>
      <c r="GQ57" s="41"/>
      <c r="GR57" s="41"/>
      <c r="GS57" s="41"/>
      <c r="GT57" s="41"/>
      <c r="GU57" s="41"/>
      <c r="GV57" s="41"/>
      <c r="GW57" s="41"/>
      <c r="GX57" s="41"/>
      <c r="GY57" s="41"/>
      <c r="GZ57" s="41"/>
      <c r="HA57" s="41"/>
      <c r="HB57" s="41"/>
      <c r="HC57" s="41"/>
      <c r="HD57" s="41"/>
      <c r="HE57" s="41"/>
      <c r="HF57" s="41"/>
      <c r="HG57" s="41"/>
      <c r="HH57" s="41"/>
      <c r="HI57" s="41"/>
      <c r="HJ57" s="41"/>
      <c r="HK57" s="41"/>
      <c r="HL57" s="41"/>
      <c r="HM57" s="41"/>
      <c r="HN57" s="41"/>
      <c r="HO57" s="41"/>
      <c r="HP57" s="41"/>
      <c r="HQ57" s="41"/>
      <c r="HR57" s="41"/>
      <c r="HS57" s="41"/>
      <c r="HT57" s="41"/>
      <c r="HU57" s="41"/>
      <c r="HV57" s="41"/>
      <c r="HW57" s="41"/>
      <c r="HX57" s="41"/>
      <c r="HY57" s="41"/>
      <c r="HZ57" s="41"/>
      <c r="IA57" s="41"/>
      <c r="IB57" s="41"/>
      <c r="IC57" s="41"/>
      <c r="ID57" s="41"/>
      <c r="IE57" s="41"/>
      <c r="IF57" s="41"/>
      <c r="IG57" s="41"/>
      <c r="IH57" s="41"/>
      <c r="II57" s="41"/>
      <c r="IJ57" s="41"/>
      <c r="IK57" s="41"/>
      <c r="IL57" s="41"/>
      <c r="IM57" s="41"/>
      <c r="IN57" s="41"/>
      <c r="IO57" s="41"/>
      <c r="IP57" s="41"/>
      <c r="IQ57" s="41"/>
      <c r="IR57" s="41"/>
      <c r="IS57" s="41"/>
      <c r="IT57" s="41"/>
      <c r="IU57" s="41"/>
      <c r="IV57" s="41"/>
    </row>
    <row r="58" spans="1:256" ht="15.75" x14ac:dyDescent="0.2">
      <c r="A58" s="44" t="s">
        <v>14</v>
      </c>
      <c r="B58" s="43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DT58" s="41"/>
      <c r="DU58" s="41"/>
      <c r="DV58" s="41"/>
      <c r="DW58" s="41"/>
      <c r="DX58" s="41"/>
      <c r="DY58" s="41"/>
      <c r="DZ58" s="41"/>
      <c r="EA58" s="41"/>
      <c r="EB58" s="41"/>
      <c r="EC58" s="41"/>
      <c r="ED58" s="41"/>
      <c r="EE58" s="41"/>
      <c r="EF58" s="41"/>
      <c r="EG58" s="41"/>
      <c r="EH58" s="41"/>
      <c r="EI58" s="41"/>
      <c r="EJ58" s="41"/>
      <c r="EK58" s="41"/>
      <c r="EL58" s="41"/>
      <c r="EM58" s="41"/>
      <c r="EN58" s="41"/>
      <c r="EO58" s="41"/>
      <c r="EP58" s="41"/>
      <c r="EQ58" s="41"/>
      <c r="ER58" s="41"/>
      <c r="ES58" s="41"/>
      <c r="ET58" s="41"/>
      <c r="EU58" s="41"/>
      <c r="EV58" s="41"/>
      <c r="EW58" s="41"/>
      <c r="EX58" s="41"/>
      <c r="EY58" s="41"/>
      <c r="EZ58" s="41"/>
      <c r="FA58" s="41"/>
      <c r="FB58" s="41"/>
      <c r="FC58" s="41"/>
      <c r="FD58" s="41"/>
      <c r="FE58" s="41"/>
      <c r="FF58" s="41"/>
      <c r="FG58" s="41"/>
      <c r="FH58" s="41"/>
      <c r="FI58" s="41"/>
      <c r="FJ58" s="41"/>
      <c r="FK58" s="41"/>
      <c r="FL58" s="41"/>
      <c r="FM58" s="41"/>
      <c r="FN58" s="41"/>
      <c r="FO58" s="41"/>
      <c r="FP58" s="41"/>
      <c r="FQ58" s="41"/>
      <c r="FR58" s="41"/>
      <c r="FS58" s="41"/>
      <c r="FT58" s="41"/>
      <c r="FU58" s="41"/>
      <c r="FV58" s="41"/>
      <c r="FW58" s="41"/>
      <c r="FX58" s="41"/>
      <c r="FY58" s="41"/>
      <c r="FZ58" s="41"/>
      <c r="GA58" s="41"/>
      <c r="GB58" s="41"/>
      <c r="GC58" s="41"/>
      <c r="GD58" s="41"/>
      <c r="GE58" s="41"/>
      <c r="GF58" s="41"/>
      <c r="GG58" s="41"/>
      <c r="GH58" s="41"/>
      <c r="GI58" s="41"/>
      <c r="GJ58" s="41"/>
      <c r="GK58" s="41"/>
      <c r="GL58" s="41"/>
      <c r="GM58" s="41"/>
      <c r="GN58" s="41"/>
      <c r="GO58" s="41"/>
      <c r="GP58" s="41"/>
      <c r="GQ58" s="41"/>
      <c r="GR58" s="41"/>
      <c r="GS58" s="41"/>
      <c r="GT58" s="41"/>
      <c r="GU58" s="41"/>
      <c r="GV58" s="41"/>
      <c r="GW58" s="41"/>
      <c r="GX58" s="41"/>
      <c r="GY58" s="41"/>
      <c r="GZ58" s="41"/>
      <c r="HA58" s="41"/>
      <c r="HB58" s="41"/>
      <c r="HC58" s="41"/>
      <c r="HD58" s="41"/>
      <c r="HE58" s="41"/>
      <c r="HF58" s="41"/>
      <c r="HG58" s="41"/>
      <c r="HH58" s="41"/>
      <c r="HI58" s="41"/>
      <c r="HJ58" s="41"/>
      <c r="HK58" s="41"/>
      <c r="HL58" s="41"/>
      <c r="HM58" s="41"/>
      <c r="HN58" s="41"/>
      <c r="HO58" s="41"/>
      <c r="HP58" s="41"/>
      <c r="HQ58" s="41"/>
      <c r="HR58" s="41"/>
      <c r="HS58" s="41"/>
      <c r="HT58" s="41"/>
      <c r="HU58" s="41"/>
      <c r="HV58" s="41"/>
      <c r="HW58" s="41"/>
      <c r="HX58" s="41"/>
      <c r="HY58" s="41"/>
      <c r="HZ58" s="41"/>
      <c r="IA58" s="41"/>
      <c r="IB58" s="41"/>
      <c r="IC58" s="41"/>
      <c r="ID58" s="41"/>
      <c r="IE58" s="41"/>
      <c r="IF58" s="41"/>
      <c r="IG58" s="41"/>
      <c r="IH58" s="41"/>
      <c r="II58" s="41"/>
      <c r="IJ58" s="41"/>
      <c r="IK58" s="41"/>
      <c r="IL58" s="41"/>
      <c r="IM58" s="41"/>
      <c r="IN58" s="41"/>
      <c r="IO58" s="41"/>
      <c r="IP58" s="41"/>
      <c r="IQ58" s="41"/>
      <c r="IR58" s="41"/>
      <c r="IS58" s="41"/>
      <c r="IT58" s="41"/>
      <c r="IU58" s="41"/>
      <c r="IV58" s="41"/>
    </row>
    <row r="59" spans="1:256" ht="31.5" x14ac:dyDescent="0.2">
      <c r="A59" s="44" t="s">
        <v>13</v>
      </c>
      <c r="B59" s="43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  <c r="IS59" s="41"/>
      <c r="IT59" s="41"/>
      <c r="IU59" s="41"/>
      <c r="IV59" s="41"/>
    </row>
    <row r="60" spans="1:256" ht="31.5" x14ac:dyDescent="0.2">
      <c r="A60" s="44" t="s">
        <v>12</v>
      </c>
      <c r="B60" s="43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  <c r="DC60" s="41"/>
      <c r="DD60" s="41"/>
      <c r="DE60" s="41"/>
      <c r="DF60" s="41"/>
      <c r="DG60" s="41"/>
      <c r="DH60" s="41"/>
      <c r="DI60" s="41"/>
      <c r="DJ60" s="41"/>
      <c r="DK60" s="41"/>
      <c r="DL60" s="41"/>
      <c r="DM60" s="41"/>
      <c r="DN60" s="41"/>
      <c r="DO60" s="41"/>
      <c r="DP60" s="41"/>
      <c r="DQ60" s="41"/>
      <c r="DR60" s="41"/>
      <c r="DS60" s="41"/>
      <c r="DT60" s="41"/>
      <c r="DU60" s="41"/>
      <c r="DV60" s="41"/>
      <c r="DW60" s="41"/>
      <c r="DX60" s="41"/>
      <c r="DY60" s="41"/>
      <c r="DZ60" s="41"/>
      <c r="EA60" s="41"/>
      <c r="EB60" s="41"/>
      <c r="EC60" s="41"/>
      <c r="ED60" s="41"/>
      <c r="EE60" s="41"/>
      <c r="EF60" s="41"/>
      <c r="EG60" s="41"/>
      <c r="EH60" s="41"/>
      <c r="EI60" s="41"/>
      <c r="EJ60" s="41"/>
      <c r="EK60" s="41"/>
      <c r="EL60" s="41"/>
      <c r="EM60" s="41"/>
      <c r="EN60" s="41"/>
      <c r="EO60" s="41"/>
      <c r="EP60" s="41"/>
      <c r="EQ60" s="41"/>
      <c r="ER60" s="41"/>
      <c r="ES60" s="41"/>
      <c r="ET60" s="41"/>
      <c r="EU60" s="41"/>
      <c r="EV60" s="41"/>
      <c r="EW60" s="41"/>
      <c r="EX60" s="41"/>
      <c r="EY60" s="41"/>
      <c r="EZ60" s="41"/>
      <c r="FA60" s="41"/>
      <c r="FB60" s="41"/>
      <c r="FC60" s="41"/>
      <c r="FD60" s="41"/>
      <c r="FE60" s="41"/>
      <c r="FF60" s="41"/>
      <c r="FG60" s="41"/>
      <c r="FH60" s="41"/>
      <c r="FI60" s="41"/>
      <c r="FJ60" s="41"/>
      <c r="FK60" s="41"/>
      <c r="FL60" s="41"/>
      <c r="FM60" s="41"/>
      <c r="FN60" s="41"/>
      <c r="FO60" s="41"/>
      <c r="FP60" s="41"/>
      <c r="FQ60" s="41"/>
      <c r="FR60" s="41"/>
      <c r="FS60" s="41"/>
      <c r="FT60" s="41"/>
      <c r="FU60" s="41"/>
      <c r="FV60" s="41"/>
      <c r="FW60" s="41"/>
      <c r="FX60" s="41"/>
      <c r="FY60" s="41"/>
      <c r="FZ60" s="41"/>
      <c r="GA60" s="41"/>
      <c r="GB60" s="41"/>
      <c r="GC60" s="41"/>
      <c r="GD60" s="41"/>
      <c r="GE60" s="41"/>
      <c r="GF60" s="41"/>
      <c r="GG60" s="41"/>
      <c r="GH60" s="41"/>
      <c r="GI60" s="41"/>
      <c r="GJ60" s="41"/>
      <c r="GK60" s="41"/>
      <c r="GL60" s="41"/>
      <c r="GM60" s="41"/>
      <c r="GN60" s="41"/>
      <c r="GO60" s="41"/>
      <c r="GP60" s="41"/>
      <c r="GQ60" s="41"/>
      <c r="GR60" s="41"/>
      <c r="GS60" s="41"/>
      <c r="GT60" s="41"/>
      <c r="GU60" s="41"/>
      <c r="GV60" s="41"/>
      <c r="GW60" s="41"/>
      <c r="GX60" s="41"/>
      <c r="GY60" s="41"/>
      <c r="GZ60" s="41"/>
      <c r="HA60" s="41"/>
      <c r="HB60" s="41"/>
      <c r="HC60" s="41"/>
      <c r="HD60" s="41"/>
      <c r="HE60" s="41"/>
      <c r="HF60" s="41"/>
      <c r="HG60" s="41"/>
      <c r="HH60" s="41"/>
      <c r="HI60" s="41"/>
      <c r="HJ60" s="41"/>
      <c r="HK60" s="41"/>
      <c r="HL60" s="41"/>
      <c r="HM60" s="41"/>
      <c r="HN60" s="41"/>
      <c r="HO60" s="41"/>
      <c r="HP60" s="41"/>
      <c r="HQ60" s="41"/>
      <c r="HR60" s="41"/>
      <c r="HS60" s="41"/>
      <c r="HT60" s="41"/>
      <c r="HU60" s="41"/>
      <c r="HV60" s="41"/>
      <c r="HW60" s="41"/>
      <c r="HX60" s="41"/>
      <c r="HY60" s="41"/>
      <c r="HZ60" s="41"/>
      <c r="IA60" s="41"/>
      <c r="IB60" s="41"/>
      <c r="IC60" s="41"/>
      <c r="ID60" s="41"/>
      <c r="IE60" s="41"/>
      <c r="IF60" s="41"/>
      <c r="IG60" s="41"/>
      <c r="IH60" s="41"/>
      <c r="II60" s="41"/>
      <c r="IJ60" s="41"/>
      <c r="IK60" s="41"/>
      <c r="IL60" s="41"/>
      <c r="IM60" s="41"/>
      <c r="IN60" s="41"/>
      <c r="IO60" s="41"/>
      <c r="IP60" s="41"/>
      <c r="IQ60" s="41"/>
      <c r="IR60" s="41"/>
      <c r="IS60" s="41"/>
      <c r="IT60" s="41"/>
      <c r="IU60" s="41"/>
      <c r="IV60" s="41"/>
    </row>
    <row r="61" spans="1:256" ht="31.5" x14ac:dyDescent="0.2">
      <c r="A61" s="44" t="s">
        <v>11</v>
      </c>
      <c r="B61" s="43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  <c r="CQ61" s="41"/>
      <c r="CR61" s="41"/>
      <c r="CS61" s="41"/>
      <c r="CT61" s="41"/>
      <c r="CU61" s="41"/>
      <c r="CV61" s="41"/>
      <c r="CW61" s="41"/>
      <c r="CX61" s="41"/>
      <c r="CY61" s="41"/>
      <c r="CZ61" s="41"/>
      <c r="DA61" s="41"/>
      <c r="DB61" s="41"/>
      <c r="DC61" s="41"/>
      <c r="DD61" s="41"/>
      <c r="DE61" s="41"/>
      <c r="DF61" s="41"/>
      <c r="DG61" s="41"/>
      <c r="DH61" s="41"/>
      <c r="DI61" s="41"/>
      <c r="DJ61" s="41"/>
      <c r="DK61" s="41"/>
      <c r="DL61" s="41"/>
      <c r="DM61" s="41"/>
      <c r="DN61" s="41"/>
      <c r="DO61" s="41"/>
      <c r="DP61" s="41"/>
      <c r="DQ61" s="41"/>
      <c r="DR61" s="41"/>
      <c r="DS61" s="41"/>
      <c r="DT61" s="41"/>
      <c r="DU61" s="41"/>
      <c r="DV61" s="41"/>
      <c r="DW61" s="41"/>
      <c r="DX61" s="41"/>
      <c r="DY61" s="41"/>
      <c r="DZ61" s="41"/>
      <c r="EA61" s="41"/>
      <c r="EB61" s="41"/>
      <c r="EC61" s="41"/>
      <c r="ED61" s="41"/>
      <c r="EE61" s="41"/>
      <c r="EF61" s="41"/>
      <c r="EG61" s="41"/>
      <c r="EH61" s="41"/>
      <c r="EI61" s="41"/>
      <c r="EJ61" s="41"/>
      <c r="EK61" s="41"/>
      <c r="EL61" s="41"/>
      <c r="EM61" s="41"/>
      <c r="EN61" s="41"/>
      <c r="EO61" s="41"/>
      <c r="EP61" s="41"/>
      <c r="EQ61" s="41"/>
      <c r="ER61" s="41"/>
      <c r="ES61" s="41"/>
      <c r="ET61" s="41"/>
      <c r="EU61" s="41"/>
      <c r="EV61" s="41"/>
      <c r="EW61" s="41"/>
      <c r="EX61" s="41"/>
      <c r="EY61" s="41"/>
      <c r="EZ61" s="41"/>
      <c r="FA61" s="41"/>
      <c r="FB61" s="41"/>
      <c r="FC61" s="41"/>
      <c r="FD61" s="41"/>
      <c r="FE61" s="41"/>
      <c r="FF61" s="41"/>
      <c r="FG61" s="41"/>
      <c r="FH61" s="41"/>
      <c r="FI61" s="41"/>
      <c r="FJ61" s="41"/>
      <c r="FK61" s="41"/>
      <c r="FL61" s="41"/>
      <c r="FM61" s="41"/>
      <c r="FN61" s="41"/>
      <c r="FO61" s="41"/>
      <c r="FP61" s="41"/>
      <c r="FQ61" s="41"/>
      <c r="FR61" s="41"/>
      <c r="FS61" s="41"/>
      <c r="FT61" s="41"/>
      <c r="FU61" s="41"/>
      <c r="FV61" s="41"/>
      <c r="FW61" s="41"/>
      <c r="FX61" s="41"/>
      <c r="FY61" s="41"/>
      <c r="FZ61" s="41"/>
      <c r="GA61" s="41"/>
      <c r="GB61" s="41"/>
      <c r="GC61" s="41"/>
      <c r="GD61" s="41"/>
      <c r="GE61" s="41"/>
      <c r="GF61" s="41"/>
      <c r="GG61" s="41"/>
      <c r="GH61" s="41"/>
      <c r="GI61" s="41"/>
      <c r="GJ61" s="41"/>
      <c r="GK61" s="41"/>
      <c r="GL61" s="41"/>
      <c r="GM61" s="41"/>
      <c r="GN61" s="41"/>
      <c r="GO61" s="41"/>
      <c r="GP61" s="41"/>
      <c r="GQ61" s="41"/>
      <c r="GR61" s="41"/>
      <c r="GS61" s="41"/>
      <c r="GT61" s="41"/>
      <c r="GU61" s="41"/>
      <c r="GV61" s="41"/>
      <c r="GW61" s="41"/>
      <c r="GX61" s="41"/>
      <c r="GY61" s="41"/>
      <c r="GZ61" s="41"/>
      <c r="HA61" s="41"/>
      <c r="HB61" s="41"/>
      <c r="HC61" s="41"/>
      <c r="HD61" s="41"/>
      <c r="HE61" s="41"/>
      <c r="HF61" s="41"/>
      <c r="HG61" s="41"/>
      <c r="HH61" s="41"/>
      <c r="HI61" s="41"/>
      <c r="HJ61" s="41"/>
      <c r="HK61" s="41"/>
      <c r="HL61" s="41"/>
      <c r="HM61" s="41"/>
      <c r="HN61" s="41"/>
      <c r="HO61" s="41"/>
      <c r="HP61" s="41"/>
      <c r="HQ61" s="41"/>
      <c r="HR61" s="41"/>
      <c r="HS61" s="41"/>
      <c r="HT61" s="41"/>
      <c r="HU61" s="41"/>
      <c r="HV61" s="41"/>
      <c r="HW61" s="41"/>
      <c r="HX61" s="41"/>
      <c r="HY61" s="41"/>
      <c r="HZ61" s="41"/>
      <c r="IA61" s="41"/>
      <c r="IB61" s="41"/>
      <c r="IC61" s="41"/>
      <c r="ID61" s="41"/>
      <c r="IE61" s="41"/>
      <c r="IF61" s="41"/>
      <c r="IG61" s="41"/>
      <c r="IH61" s="41"/>
      <c r="II61" s="41"/>
      <c r="IJ61" s="41"/>
      <c r="IK61" s="41"/>
      <c r="IL61" s="41"/>
      <c r="IM61" s="41"/>
      <c r="IN61" s="41"/>
      <c r="IO61" s="41"/>
      <c r="IP61" s="41"/>
      <c r="IQ61" s="41"/>
      <c r="IR61" s="41"/>
      <c r="IS61" s="41"/>
      <c r="IT61" s="41"/>
      <c r="IU61" s="41"/>
      <c r="IV61" s="41"/>
    </row>
    <row r="62" spans="1:256" ht="15.75" x14ac:dyDescent="0.2">
      <c r="A62" s="44" t="s">
        <v>10</v>
      </c>
      <c r="B62" s="43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  <c r="CQ62" s="41"/>
      <c r="CR62" s="41"/>
      <c r="CS62" s="41"/>
      <c r="CT62" s="41"/>
      <c r="CU62" s="41"/>
      <c r="CV62" s="41"/>
      <c r="CW62" s="41"/>
      <c r="CX62" s="41"/>
      <c r="CY62" s="41"/>
      <c r="CZ62" s="41"/>
      <c r="DA62" s="41"/>
      <c r="DB62" s="41"/>
      <c r="DC62" s="41"/>
      <c r="DD62" s="41"/>
      <c r="DE62" s="41"/>
      <c r="DF62" s="41"/>
      <c r="DG62" s="41"/>
      <c r="DH62" s="41"/>
      <c r="DI62" s="41"/>
      <c r="DJ62" s="41"/>
      <c r="DK62" s="41"/>
      <c r="DL62" s="41"/>
      <c r="DM62" s="41"/>
      <c r="DN62" s="41"/>
      <c r="DO62" s="41"/>
      <c r="DP62" s="41"/>
      <c r="DQ62" s="41"/>
      <c r="DR62" s="41"/>
      <c r="DS62" s="41"/>
      <c r="DT62" s="41"/>
      <c r="DU62" s="41"/>
      <c r="DV62" s="41"/>
      <c r="DW62" s="41"/>
      <c r="DX62" s="41"/>
      <c r="DY62" s="41"/>
      <c r="DZ62" s="41"/>
      <c r="EA62" s="41"/>
      <c r="EB62" s="41"/>
      <c r="EC62" s="41"/>
      <c r="ED62" s="41"/>
      <c r="EE62" s="41"/>
      <c r="EF62" s="41"/>
      <c r="EG62" s="41"/>
      <c r="EH62" s="41"/>
      <c r="EI62" s="41"/>
      <c r="EJ62" s="41"/>
      <c r="EK62" s="41"/>
      <c r="EL62" s="41"/>
      <c r="EM62" s="41"/>
      <c r="EN62" s="41"/>
      <c r="EO62" s="41"/>
      <c r="EP62" s="41"/>
      <c r="EQ62" s="41"/>
      <c r="ER62" s="41"/>
      <c r="ES62" s="41"/>
      <c r="ET62" s="41"/>
      <c r="EU62" s="41"/>
      <c r="EV62" s="41"/>
      <c r="EW62" s="41"/>
      <c r="EX62" s="41"/>
      <c r="EY62" s="41"/>
      <c r="EZ62" s="41"/>
      <c r="FA62" s="41"/>
      <c r="FB62" s="41"/>
      <c r="FC62" s="41"/>
      <c r="FD62" s="41"/>
      <c r="FE62" s="41"/>
      <c r="FF62" s="41"/>
      <c r="FG62" s="41"/>
      <c r="FH62" s="41"/>
      <c r="FI62" s="41"/>
      <c r="FJ62" s="41"/>
      <c r="FK62" s="41"/>
      <c r="FL62" s="41"/>
      <c r="FM62" s="41"/>
      <c r="FN62" s="41"/>
      <c r="FO62" s="41"/>
      <c r="FP62" s="41"/>
      <c r="FQ62" s="41"/>
      <c r="FR62" s="41"/>
      <c r="FS62" s="41"/>
      <c r="FT62" s="41"/>
      <c r="FU62" s="41"/>
      <c r="FV62" s="41"/>
      <c r="FW62" s="41"/>
      <c r="FX62" s="41"/>
      <c r="FY62" s="41"/>
      <c r="FZ62" s="41"/>
      <c r="GA62" s="41"/>
      <c r="GB62" s="41"/>
      <c r="GC62" s="41"/>
      <c r="GD62" s="41"/>
      <c r="GE62" s="41"/>
      <c r="GF62" s="41"/>
      <c r="GG62" s="41"/>
      <c r="GH62" s="41"/>
      <c r="GI62" s="41"/>
      <c r="GJ62" s="41"/>
      <c r="GK62" s="41"/>
      <c r="GL62" s="41"/>
      <c r="GM62" s="41"/>
      <c r="GN62" s="41"/>
      <c r="GO62" s="41"/>
      <c r="GP62" s="41"/>
      <c r="GQ62" s="41"/>
      <c r="GR62" s="41"/>
      <c r="GS62" s="41"/>
      <c r="GT62" s="41"/>
      <c r="GU62" s="41"/>
      <c r="GV62" s="41"/>
      <c r="GW62" s="41"/>
      <c r="GX62" s="41"/>
      <c r="GY62" s="41"/>
      <c r="GZ62" s="41"/>
      <c r="HA62" s="41"/>
      <c r="HB62" s="41"/>
      <c r="HC62" s="41"/>
      <c r="HD62" s="41"/>
      <c r="HE62" s="41"/>
      <c r="HF62" s="41"/>
      <c r="HG62" s="41"/>
      <c r="HH62" s="41"/>
      <c r="HI62" s="41"/>
      <c r="HJ62" s="41"/>
      <c r="HK62" s="41"/>
      <c r="HL62" s="41"/>
      <c r="HM62" s="41"/>
      <c r="HN62" s="41"/>
      <c r="HO62" s="41"/>
      <c r="HP62" s="41"/>
      <c r="HQ62" s="41"/>
      <c r="HR62" s="41"/>
      <c r="HS62" s="41"/>
      <c r="HT62" s="41"/>
      <c r="HU62" s="41"/>
      <c r="HV62" s="41"/>
      <c r="HW62" s="41"/>
      <c r="HX62" s="41"/>
      <c r="HY62" s="41"/>
      <c r="HZ62" s="41"/>
      <c r="IA62" s="41"/>
      <c r="IB62" s="41"/>
      <c r="IC62" s="41"/>
      <c r="ID62" s="41"/>
      <c r="IE62" s="41"/>
      <c r="IF62" s="41"/>
      <c r="IG62" s="41"/>
      <c r="IH62" s="41"/>
      <c r="II62" s="41"/>
      <c r="IJ62" s="41"/>
      <c r="IK62" s="41"/>
      <c r="IL62" s="41"/>
      <c r="IM62" s="41"/>
      <c r="IN62" s="41"/>
      <c r="IO62" s="41"/>
      <c r="IP62" s="41"/>
      <c r="IQ62" s="41"/>
      <c r="IR62" s="41"/>
      <c r="IS62" s="41"/>
      <c r="IT62" s="41"/>
      <c r="IU62" s="41"/>
      <c r="IV62" s="41"/>
    </row>
    <row r="63" spans="1:256" ht="15.75" x14ac:dyDescent="0.2">
      <c r="A63" s="44" t="s">
        <v>9</v>
      </c>
      <c r="B63" s="43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  <c r="CT63" s="41"/>
      <c r="CU63" s="41"/>
      <c r="CV63" s="41"/>
      <c r="CW63" s="41"/>
      <c r="CX63" s="41"/>
      <c r="CY63" s="41"/>
      <c r="CZ63" s="41"/>
      <c r="DA63" s="41"/>
      <c r="DB63" s="41"/>
      <c r="DC63" s="41"/>
      <c r="DD63" s="41"/>
      <c r="DE63" s="41"/>
      <c r="DF63" s="41"/>
      <c r="DG63" s="41"/>
      <c r="DH63" s="41"/>
      <c r="DI63" s="41"/>
      <c r="DJ63" s="41"/>
      <c r="DK63" s="41"/>
      <c r="DL63" s="41"/>
      <c r="DM63" s="41"/>
      <c r="DN63" s="41"/>
      <c r="DO63" s="41"/>
      <c r="DP63" s="41"/>
      <c r="DQ63" s="41"/>
      <c r="DR63" s="41"/>
      <c r="DS63" s="41"/>
      <c r="DT63" s="41"/>
      <c r="DU63" s="41"/>
      <c r="DV63" s="41"/>
      <c r="DW63" s="41"/>
      <c r="DX63" s="41"/>
      <c r="DY63" s="41"/>
      <c r="DZ63" s="41"/>
      <c r="EA63" s="41"/>
      <c r="EB63" s="41"/>
      <c r="EC63" s="41"/>
      <c r="ED63" s="41"/>
      <c r="EE63" s="41"/>
      <c r="EF63" s="41"/>
      <c r="EG63" s="41"/>
      <c r="EH63" s="41"/>
      <c r="EI63" s="41"/>
      <c r="EJ63" s="41"/>
      <c r="EK63" s="41"/>
      <c r="EL63" s="41"/>
      <c r="EM63" s="41"/>
      <c r="EN63" s="41"/>
      <c r="EO63" s="41"/>
      <c r="EP63" s="41"/>
      <c r="EQ63" s="41"/>
      <c r="ER63" s="41"/>
      <c r="ES63" s="41"/>
      <c r="ET63" s="41"/>
      <c r="EU63" s="41"/>
      <c r="EV63" s="41"/>
      <c r="EW63" s="41"/>
      <c r="EX63" s="41"/>
      <c r="EY63" s="41"/>
      <c r="EZ63" s="41"/>
      <c r="FA63" s="41"/>
      <c r="FB63" s="41"/>
      <c r="FC63" s="41"/>
      <c r="FD63" s="41"/>
      <c r="FE63" s="41"/>
      <c r="FF63" s="41"/>
      <c r="FG63" s="41"/>
      <c r="FH63" s="41"/>
      <c r="FI63" s="41"/>
      <c r="FJ63" s="41"/>
      <c r="FK63" s="41"/>
      <c r="FL63" s="41"/>
      <c r="FM63" s="41"/>
      <c r="FN63" s="41"/>
      <c r="FO63" s="41"/>
      <c r="FP63" s="41"/>
      <c r="FQ63" s="41"/>
      <c r="FR63" s="41"/>
      <c r="FS63" s="41"/>
      <c r="FT63" s="41"/>
      <c r="FU63" s="41"/>
      <c r="FV63" s="41"/>
      <c r="FW63" s="41"/>
      <c r="FX63" s="41"/>
      <c r="FY63" s="41"/>
      <c r="FZ63" s="41"/>
      <c r="GA63" s="41"/>
      <c r="GB63" s="41"/>
      <c r="GC63" s="41"/>
      <c r="GD63" s="41"/>
      <c r="GE63" s="41"/>
      <c r="GF63" s="41"/>
      <c r="GG63" s="41"/>
      <c r="GH63" s="41"/>
      <c r="GI63" s="41"/>
      <c r="GJ63" s="41"/>
      <c r="GK63" s="41"/>
      <c r="GL63" s="41"/>
      <c r="GM63" s="41"/>
      <c r="GN63" s="41"/>
      <c r="GO63" s="41"/>
      <c r="GP63" s="41"/>
      <c r="GQ63" s="41"/>
      <c r="GR63" s="41"/>
      <c r="GS63" s="41"/>
      <c r="GT63" s="41"/>
      <c r="GU63" s="41"/>
      <c r="GV63" s="41"/>
      <c r="GW63" s="41"/>
      <c r="GX63" s="41"/>
      <c r="GY63" s="41"/>
      <c r="GZ63" s="41"/>
      <c r="HA63" s="41"/>
      <c r="HB63" s="41"/>
      <c r="HC63" s="41"/>
      <c r="HD63" s="41"/>
      <c r="HE63" s="41"/>
      <c r="HF63" s="41"/>
      <c r="HG63" s="41"/>
      <c r="HH63" s="41"/>
      <c r="HI63" s="41"/>
      <c r="HJ63" s="41"/>
      <c r="HK63" s="41"/>
      <c r="HL63" s="41"/>
      <c r="HM63" s="41"/>
      <c r="HN63" s="41"/>
      <c r="HO63" s="41"/>
      <c r="HP63" s="41"/>
      <c r="HQ63" s="41"/>
      <c r="HR63" s="41"/>
      <c r="HS63" s="41"/>
      <c r="HT63" s="41"/>
      <c r="HU63" s="41"/>
      <c r="HV63" s="41"/>
      <c r="HW63" s="41"/>
      <c r="HX63" s="41"/>
      <c r="HY63" s="41"/>
      <c r="HZ63" s="41"/>
      <c r="IA63" s="41"/>
      <c r="IB63" s="41"/>
      <c r="IC63" s="41"/>
      <c r="ID63" s="41"/>
      <c r="IE63" s="41"/>
      <c r="IF63" s="41"/>
      <c r="IG63" s="41"/>
      <c r="IH63" s="41"/>
      <c r="II63" s="41"/>
      <c r="IJ63" s="41"/>
      <c r="IK63" s="41"/>
      <c r="IL63" s="41"/>
      <c r="IM63" s="41"/>
      <c r="IN63" s="41"/>
      <c r="IO63" s="41"/>
      <c r="IP63" s="41"/>
      <c r="IQ63" s="41"/>
      <c r="IR63" s="41"/>
      <c r="IS63" s="41"/>
      <c r="IT63" s="41"/>
      <c r="IU63" s="41"/>
      <c r="IV63" s="41"/>
    </row>
    <row r="64" spans="1:256" ht="15.75" x14ac:dyDescent="0.2">
      <c r="A64" s="44" t="s">
        <v>8</v>
      </c>
      <c r="B64" s="43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  <c r="CQ64" s="41"/>
      <c r="CR64" s="41"/>
      <c r="CS64" s="41"/>
      <c r="CT64" s="41"/>
      <c r="CU64" s="41"/>
      <c r="CV64" s="41"/>
      <c r="CW64" s="41"/>
      <c r="CX64" s="41"/>
      <c r="CY64" s="41"/>
      <c r="CZ64" s="41"/>
      <c r="DA64" s="41"/>
      <c r="DB64" s="41"/>
      <c r="DC64" s="41"/>
      <c r="DD64" s="41"/>
      <c r="DE64" s="41"/>
      <c r="DF64" s="41"/>
      <c r="DG64" s="41"/>
      <c r="DH64" s="41"/>
      <c r="DI64" s="41"/>
      <c r="DJ64" s="41"/>
      <c r="DK64" s="41"/>
      <c r="DL64" s="41"/>
      <c r="DM64" s="41"/>
      <c r="DN64" s="41"/>
      <c r="DO64" s="41"/>
      <c r="DP64" s="41"/>
      <c r="DQ64" s="41"/>
      <c r="DR64" s="41"/>
      <c r="DS64" s="41"/>
      <c r="DT64" s="41"/>
      <c r="DU64" s="41"/>
      <c r="DV64" s="41"/>
      <c r="DW64" s="41"/>
      <c r="DX64" s="41"/>
      <c r="DY64" s="41"/>
      <c r="DZ64" s="41"/>
      <c r="EA64" s="41"/>
      <c r="EB64" s="41"/>
      <c r="EC64" s="41"/>
      <c r="ED64" s="41"/>
      <c r="EE64" s="41"/>
      <c r="EF64" s="41"/>
      <c r="EG64" s="41"/>
      <c r="EH64" s="41"/>
      <c r="EI64" s="41"/>
      <c r="EJ64" s="41"/>
      <c r="EK64" s="41"/>
      <c r="EL64" s="41"/>
      <c r="EM64" s="41"/>
      <c r="EN64" s="41"/>
      <c r="EO64" s="41"/>
      <c r="EP64" s="41"/>
      <c r="EQ64" s="41"/>
      <c r="ER64" s="41"/>
      <c r="ES64" s="41"/>
      <c r="ET64" s="41"/>
      <c r="EU64" s="41"/>
      <c r="EV64" s="41"/>
      <c r="EW64" s="41"/>
      <c r="EX64" s="41"/>
      <c r="EY64" s="41"/>
      <c r="EZ64" s="41"/>
      <c r="FA64" s="41"/>
      <c r="FB64" s="41"/>
      <c r="FC64" s="41"/>
      <c r="FD64" s="41"/>
      <c r="FE64" s="41"/>
      <c r="FF64" s="41"/>
      <c r="FG64" s="41"/>
      <c r="FH64" s="41"/>
      <c r="FI64" s="41"/>
      <c r="FJ64" s="41"/>
      <c r="FK64" s="41"/>
      <c r="FL64" s="41"/>
      <c r="FM64" s="41"/>
      <c r="FN64" s="41"/>
      <c r="FO64" s="41"/>
      <c r="FP64" s="41"/>
      <c r="FQ64" s="41"/>
      <c r="FR64" s="41"/>
      <c r="FS64" s="41"/>
      <c r="FT64" s="41"/>
      <c r="FU64" s="41"/>
      <c r="FV64" s="41"/>
      <c r="FW64" s="41"/>
      <c r="FX64" s="41"/>
      <c r="FY64" s="41"/>
      <c r="FZ64" s="41"/>
      <c r="GA64" s="41"/>
      <c r="GB64" s="41"/>
      <c r="GC64" s="41"/>
      <c r="GD64" s="41"/>
      <c r="GE64" s="41"/>
      <c r="GF64" s="41"/>
      <c r="GG64" s="41"/>
      <c r="GH64" s="41"/>
      <c r="GI64" s="41"/>
      <c r="GJ64" s="41"/>
      <c r="GK64" s="41"/>
      <c r="GL64" s="41"/>
      <c r="GM64" s="41"/>
      <c r="GN64" s="41"/>
      <c r="GO64" s="41"/>
      <c r="GP64" s="41"/>
      <c r="GQ64" s="41"/>
      <c r="GR64" s="41"/>
      <c r="GS64" s="41"/>
      <c r="GT64" s="41"/>
      <c r="GU64" s="41"/>
      <c r="GV64" s="41"/>
      <c r="GW64" s="41"/>
      <c r="GX64" s="41"/>
      <c r="GY64" s="41"/>
      <c r="GZ64" s="41"/>
      <c r="HA64" s="41"/>
      <c r="HB64" s="41"/>
      <c r="HC64" s="41"/>
      <c r="HD64" s="41"/>
      <c r="HE64" s="41"/>
      <c r="HF64" s="41"/>
      <c r="HG64" s="41"/>
      <c r="HH64" s="41"/>
      <c r="HI64" s="41"/>
      <c r="HJ64" s="41"/>
      <c r="HK64" s="41"/>
      <c r="HL64" s="41"/>
      <c r="HM64" s="41"/>
      <c r="HN64" s="41"/>
      <c r="HO64" s="41"/>
      <c r="HP64" s="41"/>
      <c r="HQ64" s="41"/>
      <c r="HR64" s="41"/>
      <c r="HS64" s="41"/>
      <c r="HT64" s="41"/>
      <c r="HU64" s="41"/>
      <c r="HV64" s="41"/>
      <c r="HW64" s="41"/>
      <c r="HX64" s="41"/>
      <c r="HY64" s="41"/>
      <c r="HZ64" s="41"/>
      <c r="IA64" s="41"/>
      <c r="IB64" s="41"/>
      <c r="IC64" s="41"/>
      <c r="ID64" s="41"/>
      <c r="IE64" s="41"/>
      <c r="IF64" s="41"/>
      <c r="IG64" s="41"/>
      <c r="IH64" s="41"/>
      <c r="II64" s="41"/>
      <c r="IJ64" s="41"/>
      <c r="IK64" s="41"/>
      <c r="IL64" s="41"/>
      <c r="IM64" s="41"/>
      <c r="IN64" s="41"/>
      <c r="IO64" s="41"/>
      <c r="IP64" s="41"/>
      <c r="IQ64" s="41"/>
      <c r="IR64" s="41"/>
      <c r="IS64" s="41"/>
      <c r="IT64" s="41"/>
      <c r="IU64" s="41"/>
      <c r="IV64" s="41"/>
    </row>
    <row r="65" spans="1:256" ht="31.5" x14ac:dyDescent="0.2">
      <c r="A65" s="44" t="s">
        <v>7</v>
      </c>
      <c r="B65" s="43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  <c r="CQ65" s="41"/>
      <c r="CR65" s="41"/>
      <c r="CS65" s="41"/>
      <c r="CT65" s="41"/>
      <c r="CU65" s="41"/>
      <c r="CV65" s="41"/>
      <c r="CW65" s="41"/>
      <c r="CX65" s="41"/>
      <c r="CY65" s="41"/>
      <c r="CZ65" s="41"/>
      <c r="DA65" s="41"/>
      <c r="DB65" s="41"/>
      <c r="DC65" s="41"/>
      <c r="DD65" s="41"/>
      <c r="DE65" s="41"/>
      <c r="DF65" s="41"/>
      <c r="DG65" s="41"/>
      <c r="DH65" s="41"/>
      <c r="DI65" s="41"/>
      <c r="DJ65" s="41"/>
      <c r="DK65" s="41"/>
      <c r="DL65" s="41"/>
      <c r="DM65" s="41"/>
      <c r="DN65" s="41"/>
      <c r="DO65" s="41"/>
      <c r="DP65" s="41"/>
      <c r="DQ65" s="41"/>
      <c r="DR65" s="41"/>
      <c r="DS65" s="41"/>
      <c r="DT65" s="41"/>
      <c r="DU65" s="41"/>
      <c r="DV65" s="41"/>
      <c r="DW65" s="41"/>
      <c r="DX65" s="41"/>
      <c r="DY65" s="41"/>
      <c r="DZ65" s="41"/>
      <c r="EA65" s="41"/>
      <c r="EB65" s="41"/>
      <c r="EC65" s="41"/>
      <c r="ED65" s="41"/>
      <c r="EE65" s="41"/>
      <c r="EF65" s="41"/>
      <c r="EG65" s="41"/>
      <c r="EH65" s="41"/>
      <c r="EI65" s="41"/>
      <c r="EJ65" s="41"/>
      <c r="EK65" s="41"/>
      <c r="EL65" s="41"/>
      <c r="EM65" s="41"/>
      <c r="EN65" s="41"/>
      <c r="EO65" s="41"/>
      <c r="EP65" s="41"/>
      <c r="EQ65" s="41"/>
      <c r="ER65" s="41"/>
      <c r="ES65" s="41"/>
      <c r="ET65" s="41"/>
      <c r="EU65" s="41"/>
      <c r="EV65" s="41"/>
      <c r="EW65" s="41"/>
      <c r="EX65" s="41"/>
      <c r="EY65" s="41"/>
      <c r="EZ65" s="41"/>
      <c r="FA65" s="41"/>
      <c r="FB65" s="41"/>
      <c r="FC65" s="41"/>
      <c r="FD65" s="41"/>
      <c r="FE65" s="41"/>
      <c r="FF65" s="41"/>
      <c r="FG65" s="41"/>
      <c r="FH65" s="41"/>
      <c r="FI65" s="41"/>
      <c r="FJ65" s="41"/>
      <c r="FK65" s="41"/>
      <c r="FL65" s="41"/>
      <c r="FM65" s="41"/>
      <c r="FN65" s="41"/>
      <c r="FO65" s="41"/>
      <c r="FP65" s="41"/>
      <c r="FQ65" s="41"/>
      <c r="FR65" s="41"/>
      <c r="FS65" s="41"/>
      <c r="FT65" s="41"/>
      <c r="FU65" s="41"/>
      <c r="FV65" s="41"/>
      <c r="FW65" s="41"/>
      <c r="FX65" s="41"/>
      <c r="FY65" s="41"/>
      <c r="FZ65" s="41"/>
      <c r="GA65" s="41"/>
      <c r="GB65" s="41"/>
      <c r="GC65" s="41"/>
      <c r="GD65" s="41"/>
      <c r="GE65" s="41"/>
      <c r="GF65" s="41"/>
      <c r="GG65" s="41"/>
      <c r="GH65" s="41"/>
      <c r="GI65" s="41"/>
      <c r="GJ65" s="41"/>
      <c r="GK65" s="41"/>
      <c r="GL65" s="41"/>
      <c r="GM65" s="41"/>
      <c r="GN65" s="41"/>
      <c r="GO65" s="41"/>
      <c r="GP65" s="41"/>
      <c r="GQ65" s="41"/>
      <c r="GR65" s="41"/>
      <c r="GS65" s="41"/>
      <c r="GT65" s="41"/>
      <c r="GU65" s="41"/>
      <c r="GV65" s="41"/>
      <c r="GW65" s="41"/>
      <c r="GX65" s="41"/>
      <c r="GY65" s="41"/>
      <c r="GZ65" s="41"/>
      <c r="HA65" s="41"/>
      <c r="HB65" s="41"/>
      <c r="HC65" s="41"/>
      <c r="HD65" s="41"/>
      <c r="HE65" s="41"/>
      <c r="HF65" s="41"/>
      <c r="HG65" s="41"/>
      <c r="HH65" s="41"/>
      <c r="HI65" s="41"/>
      <c r="HJ65" s="41"/>
      <c r="HK65" s="41"/>
      <c r="HL65" s="41"/>
      <c r="HM65" s="41"/>
      <c r="HN65" s="41"/>
      <c r="HO65" s="41"/>
      <c r="HP65" s="41"/>
      <c r="HQ65" s="41"/>
      <c r="HR65" s="41"/>
      <c r="HS65" s="41"/>
      <c r="HT65" s="41"/>
      <c r="HU65" s="41"/>
      <c r="HV65" s="41"/>
      <c r="HW65" s="41"/>
      <c r="HX65" s="41"/>
      <c r="HY65" s="41"/>
      <c r="HZ65" s="41"/>
      <c r="IA65" s="41"/>
      <c r="IB65" s="41"/>
      <c r="IC65" s="41"/>
      <c r="ID65" s="41"/>
      <c r="IE65" s="41"/>
      <c r="IF65" s="41"/>
      <c r="IG65" s="41"/>
      <c r="IH65" s="41"/>
      <c r="II65" s="41"/>
      <c r="IJ65" s="41"/>
      <c r="IK65" s="41"/>
      <c r="IL65" s="41"/>
      <c r="IM65" s="41"/>
      <c r="IN65" s="41"/>
      <c r="IO65" s="41"/>
      <c r="IP65" s="41"/>
      <c r="IQ65" s="41"/>
      <c r="IR65" s="41"/>
      <c r="IS65" s="41"/>
      <c r="IT65" s="41"/>
      <c r="IU65" s="41"/>
      <c r="IV65" s="41"/>
    </row>
    <row r="66" spans="1:256" ht="31.5" x14ac:dyDescent="0.2">
      <c r="A66" s="44" t="s">
        <v>6</v>
      </c>
      <c r="B66" s="43"/>
      <c r="C66" s="45"/>
      <c r="D66" s="45"/>
      <c r="E66" s="45"/>
      <c r="F66" s="42">
        <v>13659</v>
      </c>
      <c r="G66" s="42">
        <f>F66+E66+D66+C66</f>
        <v>13659</v>
      </c>
      <c r="H66" s="45"/>
      <c r="I66" s="45"/>
      <c r="J66" s="45"/>
      <c r="K66" s="42">
        <v>13659</v>
      </c>
      <c r="L66" s="42">
        <f>K66+J66+I66+H66</f>
        <v>13659</v>
      </c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41"/>
      <c r="BS66" s="41"/>
      <c r="BT66" s="41"/>
      <c r="BU66" s="41"/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  <c r="DC66" s="41"/>
      <c r="DD66" s="41"/>
      <c r="DE66" s="41"/>
      <c r="DF66" s="41"/>
      <c r="DG66" s="41"/>
      <c r="DH66" s="41"/>
      <c r="DI66" s="41"/>
      <c r="DJ66" s="41"/>
      <c r="DK66" s="41"/>
      <c r="DL66" s="41"/>
      <c r="DM66" s="41"/>
      <c r="DN66" s="41"/>
      <c r="DO66" s="41"/>
      <c r="DP66" s="41"/>
      <c r="DQ66" s="41"/>
      <c r="DR66" s="41"/>
      <c r="DS66" s="41"/>
      <c r="DT66" s="41"/>
      <c r="DU66" s="41"/>
      <c r="DV66" s="41"/>
      <c r="DW66" s="41"/>
      <c r="DX66" s="41"/>
      <c r="DY66" s="41"/>
      <c r="DZ66" s="41"/>
      <c r="EA66" s="41"/>
      <c r="EB66" s="41"/>
      <c r="EC66" s="41"/>
      <c r="ED66" s="41"/>
      <c r="EE66" s="41"/>
      <c r="EF66" s="41"/>
      <c r="EG66" s="41"/>
      <c r="EH66" s="41"/>
      <c r="EI66" s="41"/>
      <c r="EJ66" s="41"/>
      <c r="EK66" s="41"/>
      <c r="EL66" s="41"/>
      <c r="EM66" s="41"/>
      <c r="EN66" s="41"/>
      <c r="EO66" s="41"/>
      <c r="EP66" s="41"/>
      <c r="EQ66" s="41"/>
      <c r="ER66" s="41"/>
      <c r="ES66" s="41"/>
      <c r="ET66" s="41"/>
      <c r="EU66" s="41"/>
      <c r="EV66" s="41"/>
      <c r="EW66" s="41"/>
      <c r="EX66" s="41"/>
      <c r="EY66" s="41"/>
      <c r="EZ66" s="41"/>
      <c r="FA66" s="41"/>
      <c r="FB66" s="41"/>
      <c r="FC66" s="41"/>
      <c r="FD66" s="41"/>
      <c r="FE66" s="41"/>
      <c r="FF66" s="41"/>
      <c r="FG66" s="41"/>
      <c r="FH66" s="41"/>
      <c r="FI66" s="41"/>
      <c r="FJ66" s="41"/>
      <c r="FK66" s="41"/>
      <c r="FL66" s="41"/>
      <c r="FM66" s="41"/>
      <c r="FN66" s="41"/>
      <c r="FO66" s="41"/>
      <c r="FP66" s="41"/>
      <c r="FQ66" s="41"/>
      <c r="FR66" s="41"/>
      <c r="FS66" s="41"/>
      <c r="FT66" s="41"/>
      <c r="FU66" s="41"/>
      <c r="FV66" s="41"/>
      <c r="FW66" s="41"/>
      <c r="FX66" s="41"/>
      <c r="FY66" s="41"/>
      <c r="FZ66" s="41"/>
      <c r="GA66" s="41"/>
      <c r="GB66" s="41"/>
      <c r="GC66" s="41"/>
      <c r="GD66" s="41"/>
      <c r="GE66" s="41"/>
      <c r="GF66" s="41"/>
      <c r="GG66" s="41"/>
      <c r="GH66" s="41"/>
      <c r="GI66" s="41"/>
      <c r="GJ66" s="41"/>
      <c r="GK66" s="41"/>
      <c r="GL66" s="41"/>
      <c r="GM66" s="41"/>
      <c r="GN66" s="41"/>
      <c r="GO66" s="41"/>
      <c r="GP66" s="41"/>
      <c r="GQ66" s="41"/>
      <c r="GR66" s="41"/>
      <c r="GS66" s="41"/>
      <c r="GT66" s="41"/>
      <c r="GU66" s="41"/>
      <c r="GV66" s="41"/>
      <c r="GW66" s="41"/>
      <c r="GX66" s="41"/>
      <c r="GY66" s="41"/>
      <c r="GZ66" s="41"/>
      <c r="HA66" s="41"/>
      <c r="HB66" s="41"/>
      <c r="HC66" s="41"/>
      <c r="HD66" s="41"/>
      <c r="HE66" s="41"/>
      <c r="HF66" s="41"/>
      <c r="HG66" s="41"/>
      <c r="HH66" s="41"/>
      <c r="HI66" s="41"/>
      <c r="HJ66" s="41"/>
      <c r="HK66" s="41"/>
      <c r="HL66" s="41"/>
      <c r="HM66" s="41"/>
      <c r="HN66" s="41"/>
      <c r="HO66" s="41"/>
      <c r="HP66" s="41"/>
      <c r="HQ66" s="41"/>
      <c r="HR66" s="41"/>
      <c r="HS66" s="41"/>
      <c r="HT66" s="41"/>
      <c r="HU66" s="41"/>
      <c r="HV66" s="41"/>
      <c r="HW66" s="41"/>
      <c r="HX66" s="41"/>
      <c r="HY66" s="41"/>
      <c r="HZ66" s="41"/>
      <c r="IA66" s="41"/>
      <c r="IB66" s="41"/>
      <c r="IC66" s="41"/>
      <c r="ID66" s="41"/>
      <c r="IE66" s="41"/>
      <c r="IF66" s="41"/>
      <c r="IG66" s="41"/>
      <c r="IH66" s="41"/>
      <c r="II66" s="41"/>
      <c r="IJ66" s="41"/>
      <c r="IK66" s="41"/>
      <c r="IL66" s="41"/>
      <c r="IM66" s="41"/>
      <c r="IN66" s="41"/>
      <c r="IO66" s="41"/>
      <c r="IP66" s="41"/>
      <c r="IQ66" s="41"/>
      <c r="IR66" s="41"/>
      <c r="IS66" s="41"/>
      <c r="IT66" s="41"/>
      <c r="IU66" s="41"/>
      <c r="IV66" s="41"/>
    </row>
    <row r="67" spans="1:256" ht="31.5" x14ac:dyDescent="0.2">
      <c r="A67" s="44" t="s">
        <v>5</v>
      </c>
      <c r="B67" s="43"/>
      <c r="C67" s="45"/>
      <c r="D67" s="45"/>
      <c r="E67" s="45"/>
      <c r="F67" s="42">
        <v>20801</v>
      </c>
      <c r="G67" s="42">
        <f>F67+E67+D67+C67</f>
        <v>20801</v>
      </c>
      <c r="H67" s="45"/>
      <c r="I67" s="45"/>
      <c r="J67" s="45"/>
      <c r="K67" s="42">
        <v>20801</v>
      </c>
      <c r="L67" s="42">
        <f>K67+J67+I67+H67</f>
        <v>20801</v>
      </c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  <c r="CU67" s="41"/>
      <c r="CV67" s="41"/>
      <c r="CW67" s="41"/>
      <c r="CX67" s="41"/>
      <c r="CY67" s="41"/>
      <c r="CZ67" s="41"/>
      <c r="DA67" s="41"/>
      <c r="DB67" s="41"/>
      <c r="DC67" s="41"/>
      <c r="DD67" s="41"/>
      <c r="DE67" s="41"/>
      <c r="DF67" s="41"/>
      <c r="DG67" s="41"/>
      <c r="DH67" s="41"/>
      <c r="DI67" s="41"/>
      <c r="DJ67" s="41"/>
      <c r="DK67" s="41"/>
      <c r="DL67" s="41"/>
      <c r="DM67" s="41"/>
      <c r="DN67" s="41"/>
      <c r="DO67" s="41"/>
      <c r="DP67" s="41"/>
      <c r="DQ67" s="41"/>
      <c r="DR67" s="41"/>
      <c r="DS67" s="41"/>
      <c r="DT67" s="41"/>
      <c r="DU67" s="41"/>
      <c r="DV67" s="41"/>
      <c r="DW67" s="41"/>
      <c r="DX67" s="41"/>
      <c r="DY67" s="41"/>
      <c r="DZ67" s="41"/>
      <c r="EA67" s="41"/>
      <c r="EB67" s="41"/>
      <c r="EC67" s="41"/>
      <c r="ED67" s="41"/>
      <c r="EE67" s="41"/>
      <c r="EF67" s="41"/>
      <c r="EG67" s="41"/>
      <c r="EH67" s="41"/>
      <c r="EI67" s="41"/>
      <c r="EJ67" s="41"/>
      <c r="EK67" s="41"/>
      <c r="EL67" s="41"/>
      <c r="EM67" s="41"/>
      <c r="EN67" s="41"/>
      <c r="EO67" s="41"/>
      <c r="EP67" s="41"/>
      <c r="EQ67" s="41"/>
      <c r="ER67" s="41"/>
      <c r="ES67" s="41"/>
      <c r="ET67" s="41"/>
      <c r="EU67" s="41"/>
      <c r="EV67" s="41"/>
      <c r="EW67" s="41"/>
      <c r="EX67" s="41"/>
      <c r="EY67" s="41"/>
      <c r="EZ67" s="41"/>
      <c r="FA67" s="41"/>
      <c r="FB67" s="41"/>
      <c r="FC67" s="41"/>
      <c r="FD67" s="41"/>
      <c r="FE67" s="41"/>
      <c r="FF67" s="41"/>
      <c r="FG67" s="41"/>
      <c r="FH67" s="41"/>
      <c r="FI67" s="41"/>
      <c r="FJ67" s="41"/>
      <c r="FK67" s="41"/>
      <c r="FL67" s="41"/>
      <c r="FM67" s="41"/>
      <c r="FN67" s="41"/>
      <c r="FO67" s="41"/>
      <c r="FP67" s="41"/>
      <c r="FQ67" s="41"/>
      <c r="FR67" s="41"/>
      <c r="FS67" s="41"/>
      <c r="FT67" s="41"/>
      <c r="FU67" s="41"/>
      <c r="FV67" s="41"/>
      <c r="FW67" s="41"/>
      <c r="FX67" s="41"/>
      <c r="FY67" s="41"/>
      <c r="FZ67" s="41"/>
      <c r="GA67" s="41"/>
      <c r="GB67" s="41"/>
      <c r="GC67" s="41"/>
      <c r="GD67" s="41"/>
      <c r="GE67" s="41"/>
      <c r="GF67" s="41"/>
      <c r="GG67" s="41"/>
      <c r="GH67" s="41"/>
      <c r="GI67" s="41"/>
      <c r="GJ67" s="41"/>
      <c r="GK67" s="41"/>
      <c r="GL67" s="41"/>
      <c r="GM67" s="41"/>
      <c r="GN67" s="41"/>
      <c r="GO67" s="41"/>
      <c r="GP67" s="41"/>
      <c r="GQ67" s="41"/>
      <c r="GR67" s="41"/>
      <c r="GS67" s="41"/>
      <c r="GT67" s="41"/>
      <c r="GU67" s="41"/>
      <c r="GV67" s="41"/>
      <c r="GW67" s="41"/>
      <c r="GX67" s="41"/>
      <c r="GY67" s="41"/>
      <c r="GZ67" s="41"/>
      <c r="HA67" s="41"/>
      <c r="HB67" s="41"/>
      <c r="HC67" s="41"/>
      <c r="HD67" s="41"/>
      <c r="HE67" s="41"/>
      <c r="HF67" s="41"/>
      <c r="HG67" s="41"/>
      <c r="HH67" s="41"/>
      <c r="HI67" s="41"/>
      <c r="HJ67" s="41"/>
      <c r="HK67" s="41"/>
      <c r="HL67" s="41"/>
      <c r="HM67" s="41"/>
      <c r="HN67" s="41"/>
      <c r="HO67" s="41"/>
      <c r="HP67" s="41"/>
      <c r="HQ67" s="41"/>
      <c r="HR67" s="41"/>
      <c r="HS67" s="41"/>
      <c r="HT67" s="41"/>
      <c r="HU67" s="41"/>
      <c r="HV67" s="41"/>
      <c r="HW67" s="41"/>
      <c r="HX67" s="41"/>
      <c r="HY67" s="41"/>
      <c r="HZ67" s="41"/>
      <c r="IA67" s="41"/>
      <c r="IB67" s="41"/>
      <c r="IC67" s="41"/>
      <c r="ID67" s="41"/>
      <c r="IE67" s="41"/>
      <c r="IF67" s="41"/>
      <c r="IG67" s="41"/>
      <c r="IH67" s="41"/>
      <c r="II67" s="41"/>
      <c r="IJ67" s="41"/>
      <c r="IK67" s="41"/>
      <c r="IL67" s="41"/>
      <c r="IM67" s="41"/>
      <c r="IN67" s="41"/>
      <c r="IO67" s="41"/>
      <c r="IP67" s="41"/>
      <c r="IQ67" s="41"/>
      <c r="IR67" s="41"/>
      <c r="IS67" s="41"/>
      <c r="IT67" s="41"/>
      <c r="IU67" s="41"/>
      <c r="IV67" s="41"/>
    </row>
    <row r="68" spans="1:256" ht="31.5" x14ac:dyDescent="0.2">
      <c r="A68" s="44" t="s">
        <v>4</v>
      </c>
      <c r="B68" s="43"/>
      <c r="C68" s="45"/>
      <c r="D68" s="45"/>
      <c r="E68" s="45"/>
      <c r="F68" s="45"/>
      <c r="G68" s="45"/>
      <c r="H68" s="45"/>
      <c r="I68" s="45"/>
      <c r="J68" s="45"/>
      <c r="K68" s="42"/>
      <c r="L68" s="45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  <c r="CU68" s="41"/>
      <c r="CV68" s="41"/>
      <c r="CW68" s="41"/>
      <c r="CX68" s="41"/>
      <c r="CY68" s="41"/>
      <c r="CZ68" s="41"/>
      <c r="DA68" s="41"/>
      <c r="DB68" s="41"/>
      <c r="DC68" s="41"/>
      <c r="DD68" s="41"/>
      <c r="DE68" s="41"/>
      <c r="DF68" s="41"/>
      <c r="DG68" s="41"/>
      <c r="DH68" s="41"/>
      <c r="DI68" s="41"/>
      <c r="DJ68" s="41"/>
      <c r="DK68" s="41"/>
      <c r="DL68" s="41"/>
      <c r="DM68" s="41"/>
      <c r="DN68" s="41"/>
      <c r="DO68" s="41"/>
      <c r="DP68" s="41"/>
      <c r="DQ68" s="41"/>
      <c r="DR68" s="41"/>
      <c r="DS68" s="41"/>
      <c r="DT68" s="41"/>
      <c r="DU68" s="41"/>
      <c r="DV68" s="41"/>
      <c r="DW68" s="41"/>
      <c r="DX68" s="41"/>
      <c r="DY68" s="41"/>
      <c r="DZ68" s="41"/>
      <c r="EA68" s="41"/>
      <c r="EB68" s="41"/>
      <c r="EC68" s="41"/>
      <c r="ED68" s="41"/>
      <c r="EE68" s="41"/>
      <c r="EF68" s="41"/>
      <c r="EG68" s="41"/>
      <c r="EH68" s="41"/>
      <c r="EI68" s="41"/>
      <c r="EJ68" s="41"/>
      <c r="EK68" s="41"/>
      <c r="EL68" s="41"/>
      <c r="EM68" s="41"/>
      <c r="EN68" s="41"/>
      <c r="EO68" s="41"/>
      <c r="EP68" s="41"/>
      <c r="EQ68" s="41"/>
      <c r="ER68" s="41"/>
      <c r="ES68" s="41"/>
      <c r="ET68" s="41"/>
      <c r="EU68" s="41"/>
      <c r="EV68" s="41"/>
      <c r="EW68" s="41"/>
      <c r="EX68" s="41"/>
      <c r="EY68" s="41"/>
      <c r="EZ68" s="41"/>
      <c r="FA68" s="41"/>
      <c r="FB68" s="41"/>
      <c r="FC68" s="41"/>
      <c r="FD68" s="41"/>
      <c r="FE68" s="41"/>
      <c r="FF68" s="41"/>
      <c r="FG68" s="41"/>
      <c r="FH68" s="41"/>
      <c r="FI68" s="41"/>
      <c r="FJ68" s="41"/>
      <c r="FK68" s="41"/>
      <c r="FL68" s="41"/>
      <c r="FM68" s="41"/>
      <c r="FN68" s="41"/>
      <c r="FO68" s="41"/>
      <c r="FP68" s="41"/>
      <c r="FQ68" s="41"/>
      <c r="FR68" s="41"/>
      <c r="FS68" s="41"/>
      <c r="FT68" s="41"/>
      <c r="FU68" s="41"/>
      <c r="FV68" s="41"/>
      <c r="FW68" s="41"/>
      <c r="FX68" s="41"/>
      <c r="FY68" s="41"/>
      <c r="FZ68" s="41"/>
      <c r="GA68" s="41"/>
      <c r="GB68" s="41"/>
      <c r="GC68" s="41"/>
      <c r="GD68" s="41"/>
      <c r="GE68" s="41"/>
      <c r="GF68" s="41"/>
      <c r="GG68" s="41"/>
      <c r="GH68" s="41"/>
      <c r="GI68" s="41"/>
      <c r="GJ68" s="41"/>
      <c r="GK68" s="41"/>
      <c r="GL68" s="41"/>
      <c r="GM68" s="41"/>
      <c r="GN68" s="41"/>
      <c r="GO68" s="41"/>
      <c r="GP68" s="41"/>
      <c r="GQ68" s="41"/>
      <c r="GR68" s="41"/>
      <c r="GS68" s="41"/>
      <c r="GT68" s="41"/>
      <c r="GU68" s="41"/>
      <c r="GV68" s="41"/>
      <c r="GW68" s="41"/>
      <c r="GX68" s="41"/>
      <c r="GY68" s="41"/>
      <c r="GZ68" s="41"/>
      <c r="HA68" s="41"/>
      <c r="HB68" s="41"/>
      <c r="HC68" s="41"/>
      <c r="HD68" s="41"/>
      <c r="HE68" s="41"/>
      <c r="HF68" s="41"/>
      <c r="HG68" s="41"/>
      <c r="HH68" s="41"/>
      <c r="HI68" s="41"/>
      <c r="HJ68" s="41"/>
      <c r="HK68" s="41"/>
      <c r="HL68" s="41"/>
      <c r="HM68" s="41"/>
      <c r="HN68" s="41"/>
      <c r="HO68" s="41"/>
      <c r="HP68" s="41"/>
      <c r="HQ68" s="41"/>
      <c r="HR68" s="41"/>
      <c r="HS68" s="41"/>
      <c r="HT68" s="41"/>
      <c r="HU68" s="41"/>
      <c r="HV68" s="41"/>
      <c r="HW68" s="41"/>
      <c r="HX68" s="41"/>
      <c r="HY68" s="41"/>
      <c r="HZ68" s="41"/>
      <c r="IA68" s="41"/>
      <c r="IB68" s="41"/>
      <c r="IC68" s="41"/>
      <c r="ID68" s="41"/>
      <c r="IE68" s="41"/>
      <c r="IF68" s="41"/>
      <c r="IG68" s="41"/>
      <c r="IH68" s="41"/>
      <c r="II68" s="41"/>
      <c r="IJ68" s="41"/>
      <c r="IK68" s="41"/>
      <c r="IL68" s="41"/>
      <c r="IM68" s="41"/>
      <c r="IN68" s="41"/>
      <c r="IO68" s="41"/>
      <c r="IP68" s="41"/>
      <c r="IQ68" s="41"/>
      <c r="IR68" s="41"/>
      <c r="IS68" s="41"/>
      <c r="IT68" s="41"/>
      <c r="IU68" s="41"/>
      <c r="IV68" s="41"/>
    </row>
    <row r="69" spans="1:256" ht="31.5" x14ac:dyDescent="0.2">
      <c r="A69" s="44" t="s">
        <v>3</v>
      </c>
      <c r="B69" s="43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  <c r="CU69" s="41"/>
      <c r="CV69" s="41"/>
      <c r="CW69" s="41"/>
      <c r="CX69" s="41"/>
      <c r="CY69" s="41"/>
      <c r="CZ69" s="41"/>
      <c r="DA69" s="41"/>
      <c r="DB69" s="41"/>
      <c r="DC69" s="41"/>
      <c r="DD69" s="41"/>
      <c r="DE69" s="41"/>
      <c r="DF69" s="41"/>
      <c r="DG69" s="41"/>
      <c r="DH69" s="41"/>
      <c r="DI69" s="41"/>
      <c r="DJ69" s="41"/>
      <c r="DK69" s="41"/>
      <c r="DL69" s="41"/>
      <c r="DM69" s="41"/>
      <c r="DN69" s="41"/>
      <c r="DO69" s="41"/>
      <c r="DP69" s="41"/>
      <c r="DQ69" s="41"/>
      <c r="DR69" s="41"/>
      <c r="DS69" s="41"/>
      <c r="DT69" s="41"/>
      <c r="DU69" s="41"/>
      <c r="DV69" s="41"/>
      <c r="DW69" s="41"/>
      <c r="DX69" s="41"/>
      <c r="DY69" s="41"/>
      <c r="DZ69" s="41"/>
      <c r="EA69" s="41"/>
      <c r="EB69" s="41"/>
      <c r="EC69" s="41"/>
      <c r="ED69" s="41"/>
      <c r="EE69" s="41"/>
      <c r="EF69" s="41"/>
      <c r="EG69" s="41"/>
      <c r="EH69" s="41"/>
      <c r="EI69" s="41"/>
      <c r="EJ69" s="41"/>
      <c r="EK69" s="41"/>
      <c r="EL69" s="41"/>
      <c r="EM69" s="41"/>
      <c r="EN69" s="41"/>
      <c r="EO69" s="41"/>
      <c r="EP69" s="41"/>
      <c r="EQ69" s="41"/>
      <c r="ER69" s="41"/>
      <c r="ES69" s="41"/>
      <c r="ET69" s="41"/>
      <c r="EU69" s="41"/>
      <c r="EV69" s="41"/>
      <c r="EW69" s="41"/>
      <c r="EX69" s="41"/>
      <c r="EY69" s="41"/>
      <c r="EZ69" s="41"/>
      <c r="FA69" s="41"/>
      <c r="FB69" s="41"/>
      <c r="FC69" s="41"/>
      <c r="FD69" s="41"/>
      <c r="FE69" s="41"/>
      <c r="FF69" s="41"/>
      <c r="FG69" s="41"/>
      <c r="FH69" s="41"/>
      <c r="FI69" s="41"/>
      <c r="FJ69" s="41"/>
      <c r="FK69" s="41"/>
      <c r="FL69" s="41"/>
      <c r="FM69" s="41"/>
      <c r="FN69" s="41"/>
      <c r="FO69" s="41"/>
      <c r="FP69" s="41"/>
      <c r="FQ69" s="41"/>
      <c r="FR69" s="41"/>
      <c r="FS69" s="41"/>
      <c r="FT69" s="41"/>
      <c r="FU69" s="41"/>
      <c r="FV69" s="41"/>
      <c r="FW69" s="41"/>
      <c r="FX69" s="41"/>
      <c r="FY69" s="41"/>
      <c r="FZ69" s="41"/>
      <c r="GA69" s="41"/>
      <c r="GB69" s="41"/>
      <c r="GC69" s="41"/>
      <c r="GD69" s="41"/>
      <c r="GE69" s="41"/>
      <c r="GF69" s="41"/>
      <c r="GG69" s="41"/>
      <c r="GH69" s="41"/>
      <c r="GI69" s="41"/>
      <c r="GJ69" s="41"/>
      <c r="GK69" s="41"/>
      <c r="GL69" s="41"/>
      <c r="GM69" s="41"/>
      <c r="GN69" s="41"/>
      <c r="GO69" s="41"/>
      <c r="GP69" s="41"/>
      <c r="GQ69" s="41"/>
      <c r="GR69" s="41"/>
      <c r="GS69" s="41"/>
      <c r="GT69" s="41"/>
      <c r="GU69" s="41"/>
      <c r="GV69" s="41"/>
      <c r="GW69" s="41"/>
      <c r="GX69" s="41"/>
      <c r="GY69" s="41"/>
      <c r="GZ69" s="41"/>
      <c r="HA69" s="41"/>
      <c r="HB69" s="41"/>
      <c r="HC69" s="41"/>
      <c r="HD69" s="41"/>
      <c r="HE69" s="41"/>
      <c r="HF69" s="41"/>
      <c r="HG69" s="41"/>
      <c r="HH69" s="41"/>
      <c r="HI69" s="41"/>
      <c r="HJ69" s="41"/>
      <c r="HK69" s="41"/>
      <c r="HL69" s="41"/>
      <c r="HM69" s="41"/>
      <c r="HN69" s="41"/>
      <c r="HO69" s="41"/>
      <c r="HP69" s="41"/>
      <c r="HQ69" s="41"/>
      <c r="HR69" s="41"/>
      <c r="HS69" s="41"/>
      <c r="HT69" s="41"/>
      <c r="HU69" s="41"/>
      <c r="HV69" s="41"/>
      <c r="HW69" s="41"/>
      <c r="HX69" s="41"/>
      <c r="HY69" s="41"/>
      <c r="HZ69" s="41"/>
      <c r="IA69" s="41"/>
      <c r="IB69" s="41"/>
      <c r="IC69" s="41"/>
      <c r="ID69" s="41"/>
      <c r="IE69" s="41"/>
      <c r="IF69" s="41"/>
      <c r="IG69" s="41"/>
      <c r="IH69" s="41"/>
      <c r="II69" s="41"/>
      <c r="IJ69" s="41"/>
      <c r="IK69" s="41"/>
      <c r="IL69" s="41"/>
      <c r="IM69" s="41"/>
      <c r="IN69" s="41"/>
      <c r="IO69" s="41"/>
      <c r="IP69" s="41"/>
      <c r="IQ69" s="41"/>
      <c r="IR69" s="41"/>
      <c r="IS69" s="41"/>
      <c r="IT69" s="41"/>
      <c r="IU69" s="41"/>
      <c r="IV69" s="41"/>
    </row>
    <row r="70" spans="1:256" ht="47.25" x14ac:dyDescent="0.2">
      <c r="A70" s="44" t="s">
        <v>2</v>
      </c>
      <c r="B70" s="43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41"/>
      <c r="CV70" s="41"/>
      <c r="CW70" s="41"/>
      <c r="CX70" s="41"/>
      <c r="CY70" s="41"/>
      <c r="CZ70" s="41"/>
      <c r="DA70" s="41"/>
      <c r="DB70" s="41"/>
      <c r="DC70" s="41"/>
      <c r="DD70" s="41"/>
      <c r="DE70" s="41"/>
      <c r="DF70" s="41"/>
      <c r="DG70" s="41"/>
      <c r="DH70" s="41"/>
      <c r="DI70" s="41"/>
      <c r="DJ70" s="41"/>
      <c r="DK70" s="41"/>
      <c r="DL70" s="41"/>
      <c r="DM70" s="41"/>
      <c r="DN70" s="41"/>
      <c r="DO70" s="41"/>
      <c r="DP70" s="41"/>
      <c r="DQ70" s="41"/>
      <c r="DR70" s="41"/>
      <c r="DS70" s="41"/>
      <c r="DT70" s="41"/>
      <c r="DU70" s="41"/>
      <c r="DV70" s="41"/>
      <c r="DW70" s="41"/>
      <c r="DX70" s="41"/>
      <c r="DY70" s="41"/>
      <c r="DZ70" s="41"/>
      <c r="EA70" s="41"/>
      <c r="EB70" s="41"/>
      <c r="EC70" s="41"/>
      <c r="ED70" s="41"/>
      <c r="EE70" s="41"/>
      <c r="EF70" s="41"/>
      <c r="EG70" s="41"/>
      <c r="EH70" s="41"/>
      <c r="EI70" s="41"/>
      <c r="EJ70" s="41"/>
      <c r="EK70" s="41"/>
      <c r="EL70" s="41"/>
      <c r="EM70" s="41"/>
      <c r="EN70" s="41"/>
      <c r="EO70" s="41"/>
      <c r="EP70" s="41"/>
      <c r="EQ70" s="41"/>
      <c r="ER70" s="41"/>
      <c r="ES70" s="41"/>
      <c r="ET70" s="41"/>
      <c r="EU70" s="41"/>
      <c r="EV70" s="41"/>
      <c r="EW70" s="41"/>
      <c r="EX70" s="41"/>
      <c r="EY70" s="41"/>
      <c r="EZ70" s="41"/>
      <c r="FA70" s="41"/>
      <c r="FB70" s="41"/>
      <c r="FC70" s="41"/>
      <c r="FD70" s="41"/>
      <c r="FE70" s="41"/>
      <c r="FF70" s="41"/>
      <c r="FG70" s="41"/>
      <c r="FH70" s="41"/>
      <c r="FI70" s="41"/>
      <c r="FJ70" s="41"/>
      <c r="FK70" s="41"/>
      <c r="FL70" s="41"/>
      <c r="FM70" s="41"/>
      <c r="FN70" s="41"/>
      <c r="FO70" s="41"/>
      <c r="FP70" s="41"/>
      <c r="FQ70" s="41"/>
      <c r="FR70" s="41"/>
      <c r="FS70" s="41"/>
      <c r="FT70" s="41"/>
      <c r="FU70" s="41"/>
      <c r="FV70" s="41"/>
      <c r="FW70" s="41"/>
      <c r="FX70" s="41"/>
      <c r="FY70" s="41"/>
      <c r="FZ70" s="41"/>
      <c r="GA70" s="41"/>
      <c r="GB70" s="41"/>
      <c r="GC70" s="41"/>
      <c r="GD70" s="41"/>
      <c r="GE70" s="41"/>
      <c r="GF70" s="41"/>
      <c r="GG70" s="41"/>
      <c r="GH70" s="41"/>
      <c r="GI70" s="41"/>
      <c r="GJ70" s="41"/>
      <c r="GK70" s="41"/>
      <c r="GL70" s="41"/>
      <c r="GM70" s="41"/>
      <c r="GN70" s="41"/>
      <c r="GO70" s="41"/>
      <c r="GP70" s="41"/>
      <c r="GQ70" s="41"/>
      <c r="GR70" s="41"/>
      <c r="GS70" s="41"/>
      <c r="GT70" s="41"/>
      <c r="GU70" s="41"/>
      <c r="GV70" s="41"/>
      <c r="GW70" s="41"/>
      <c r="GX70" s="41"/>
      <c r="GY70" s="41"/>
      <c r="GZ70" s="41"/>
      <c r="HA70" s="41"/>
      <c r="HB70" s="41"/>
      <c r="HC70" s="41"/>
      <c r="HD70" s="41"/>
      <c r="HE70" s="41"/>
      <c r="HF70" s="41"/>
      <c r="HG70" s="41"/>
      <c r="HH70" s="41"/>
      <c r="HI70" s="41"/>
      <c r="HJ70" s="41"/>
      <c r="HK70" s="41"/>
      <c r="HL70" s="41"/>
      <c r="HM70" s="41"/>
      <c r="HN70" s="41"/>
      <c r="HO70" s="41"/>
      <c r="HP70" s="41"/>
      <c r="HQ70" s="41"/>
      <c r="HR70" s="41"/>
      <c r="HS70" s="41"/>
      <c r="HT70" s="41"/>
      <c r="HU70" s="41"/>
      <c r="HV70" s="41"/>
      <c r="HW70" s="41"/>
      <c r="HX70" s="41"/>
      <c r="HY70" s="41"/>
      <c r="HZ70" s="41"/>
      <c r="IA70" s="41"/>
      <c r="IB70" s="41"/>
      <c r="IC70" s="41"/>
      <c r="ID70" s="41"/>
      <c r="IE70" s="41"/>
      <c r="IF70" s="41"/>
      <c r="IG70" s="41"/>
      <c r="IH70" s="41"/>
      <c r="II70" s="41"/>
      <c r="IJ70" s="41"/>
      <c r="IK70" s="41"/>
      <c r="IL70" s="41"/>
      <c r="IM70" s="41"/>
      <c r="IN70" s="41"/>
      <c r="IO70" s="41"/>
      <c r="IP70" s="41"/>
      <c r="IQ70" s="41"/>
      <c r="IR70" s="41"/>
      <c r="IS70" s="41"/>
      <c r="IT70" s="41"/>
      <c r="IU70" s="41"/>
      <c r="IV70" s="41"/>
    </row>
    <row r="71" spans="1:256" ht="31.5" x14ac:dyDescent="0.2">
      <c r="A71" s="44" t="s">
        <v>1</v>
      </c>
      <c r="B71" s="43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  <c r="CQ71" s="41"/>
      <c r="CR71" s="41"/>
      <c r="CS71" s="41"/>
      <c r="CT71" s="41"/>
      <c r="CU71" s="41"/>
      <c r="CV71" s="41"/>
      <c r="CW71" s="41"/>
      <c r="CX71" s="41"/>
      <c r="CY71" s="41"/>
      <c r="CZ71" s="41"/>
      <c r="DA71" s="41"/>
      <c r="DB71" s="41"/>
      <c r="DC71" s="41"/>
      <c r="DD71" s="41"/>
      <c r="DE71" s="41"/>
      <c r="DF71" s="41"/>
      <c r="DG71" s="41"/>
      <c r="DH71" s="41"/>
      <c r="DI71" s="41"/>
      <c r="DJ71" s="41"/>
      <c r="DK71" s="41"/>
      <c r="DL71" s="41"/>
      <c r="DM71" s="41"/>
      <c r="DN71" s="41"/>
      <c r="DO71" s="41"/>
      <c r="DP71" s="41"/>
      <c r="DQ71" s="41"/>
      <c r="DR71" s="41"/>
      <c r="DS71" s="41"/>
      <c r="DT71" s="41"/>
      <c r="DU71" s="41"/>
      <c r="DV71" s="41"/>
      <c r="DW71" s="41"/>
      <c r="DX71" s="41"/>
      <c r="DY71" s="41"/>
      <c r="DZ71" s="41"/>
      <c r="EA71" s="41"/>
      <c r="EB71" s="41"/>
      <c r="EC71" s="41"/>
      <c r="ED71" s="41"/>
      <c r="EE71" s="41"/>
      <c r="EF71" s="41"/>
      <c r="EG71" s="41"/>
      <c r="EH71" s="41"/>
      <c r="EI71" s="41"/>
      <c r="EJ71" s="41"/>
      <c r="EK71" s="41"/>
      <c r="EL71" s="41"/>
      <c r="EM71" s="41"/>
      <c r="EN71" s="41"/>
      <c r="EO71" s="41"/>
      <c r="EP71" s="41"/>
      <c r="EQ71" s="41"/>
      <c r="ER71" s="41"/>
      <c r="ES71" s="41"/>
      <c r="ET71" s="41"/>
      <c r="EU71" s="41"/>
      <c r="EV71" s="41"/>
      <c r="EW71" s="41"/>
      <c r="EX71" s="41"/>
      <c r="EY71" s="41"/>
      <c r="EZ71" s="41"/>
      <c r="FA71" s="41"/>
      <c r="FB71" s="41"/>
      <c r="FC71" s="41"/>
      <c r="FD71" s="41"/>
      <c r="FE71" s="41"/>
      <c r="FF71" s="41"/>
      <c r="FG71" s="41"/>
      <c r="FH71" s="41"/>
      <c r="FI71" s="41"/>
      <c r="FJ71" s="41"/>
      <c r="FK71" s="41"/>
      <c r="FL71" s="41"/>
      <c r="FM71" s="41"/>
      <c r="FN71" s="41"/>
      <c r="FO71" s="41"/>
      <c r="FP71" s="41"/>
      <c r="FQ71" s="41"/>
      <c r="FR71" s="41"/>
      <c r="FS71" s="41"/>
      <c r="FT71" s="41"/>
      <c r="FU71" s="41"/>
      <c r="FV71" s="41"/>
      <c r="FW71" s="41"/>
      <c r="FX71" s="41"/>
      <c r="FY71" s="41"/>
      <c r="FZ71" s="41"/>
      <c r="GA71" s="41"/>
      <c r="GB71" s="41"/>
      <c r="GC71" s="41"/>
      <c r="GD71" s="41"/>
      <c r="GE71" s="41"/>
      <c r="GF71" s="41"/>
      <c r="GG71" s="41"/>
      <c r="GH71" s="41"/>
      <c r="GI71" s="41"/>
      <c r="GJ71" s="41"/>
      <c r="GK71" s="41"/>
      <c r="GL71" s="41"/>
      <c r="GM71" s="41"/>
      <c r="GN71" s="41"/>
      <c r="GO71" s="41"/>
      <c r="GP71" s="41"/>
      <c r="GQ71" s="41"/>
      <c r="GR71" s="41"/>
      <c r="GS71" s="41"/>
      <c r="GT71" s="41"/>
      <c r="GU71" s="41"/>
      <c r="GV71" s="41"/>
      <c r="GW71" s="41"/>
      <c r="GX71" s="41"/>
      <c r="GY71" s="41"/>
      <c r="GZ71" s="41"/>
      <c r="HA71" s="41"/>
      <c r="HB71" s="41"/>
      <c r="HC71" s="41"/>
      <c r="HD71" s="41"/>
      <c r="HE71" s="41"/>
      <c r="HF71" s="41"/>
      <c r="HG71" s="41"/>
      <c r="HH71" s="41"/>
      <c r="HI71" s="41"/>
      <c r="HJ71" s="41"/>
      <c r="HK71" s="41"/>
      <c r="HL71" s="41"/>
      <c r="HM71" s="41"/>
      <c r="HN71" s="41"/>
      <c r="HO71" s="41"/>
      <c r="HP71" s="41"/>
      <c r="HQ71" s="41"/>
      <c r="HR71" s="41"/>
      <c r="HS71" s="41"/>
      <c r="HT71" s="41"/>
      <c r="HU71" s="41"/>
      <c r="HV71" s="41"/>
      <c r="HW71" s="41"/>
      <c r="HX71" s="41"/>
      <c r="HY71" s="41"/>
      <c r="HZ71" s="41"/>
      <c r="IA71" s="41"/>
      <c r="IB71" s="41"/>
      <c r="IC71" s="41"/>
      <c r="ID71" s="41"/>
      <c r="IE71" s="41"/>
      <c r="IF71" s="41"/>
      <c r="IG71" s="41"/>
      <c r="IH71" s="41"/>
      <c r="II71" s="41"/>
      <c r="IJ71" s="41"/>
      <c r="IK71" s="41"/>
      <c r="IL71" s="41"/>
      <c r="IM71" s="41"/>
      <c r="IN71" s="41"/>
      <c r="IO71" s="41"/>
      <c r="IP71" s="41"/>
      <c r="IQ71" s="41"/>
      <c r="IR71" s="41"/>
      <c r="IS71" s="41"/>
      <c r="IT71" s="41"/>
      <c r="IU71" s="41"/>
      <c r="IV71" s="41"/>
    </row>
    <row r="72" spans="1:256" ht="15.75" x14ac:dyDescent="0.2">
      <c r="A72" s="44" t="s">
        <v>0</v>
      </c>
      <c r="B72" s="43"/>
      <c r="C72" s="42">
        <f>C8+C31+C54</f>
        <v>144.66999999999999</v>
      </c>
      <c r="D72" s="42">
        <f>D8+D31+D54</f>
        <v>77.28</v>
      </c>
      <c r="E72" s="42">
        <f>E8+E31+E54</f>
        <v>956.4855</v>
      </c>
      <c r="F72" s="42">
        <f>F8+F31+F54</f>
        <v>85096.633999999991</v>
      </c>
      <c r="G72" s="42">
        <f>F72+E72+D72+C72</f>
        <v>86275.069499999983</v>
      </c>
      <c r="H72" s="42">
        <f>H8+H31+H54</f>
        <v>144.66999999999999</v>
      </c>
      <c r="I72" s="42">
        <f>I8+I31+I54</f>
        <v>77.28</v>
      </c>
      <c r="J72" s="42">
        <f>J8+J31+J54</f>
        <v>810.07400000000007</v>
      </c>
      <c r="K72" s="42">
        <f>K8+K31+K54</f>
        <v>146825.50099999999</v>
      </c>
      <c r="L72" s="42">
        <f>K72+J72+I72+H72</f>
        <v>147857.52499999999</v>
      </c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  <c r="CQ72" s="41"/>
      <c r="CR72" s="41"/>
      <c r="CS72" s="41"/>
      <c r="CT72" s="41"/>
      <c r="CU72" s="41"/>
      <c r="CV72" s="41"/>
      <c r="CW72" s="41"/>
      <c r="CX72" s="41"/>
      <c r="CY72" s="41"/>
      <c r="CZ72" s="41"/>
      <c r="DA72" s="41"/>
      <c r="DB72" s="41"/>
      <c r="DC72" s="41"/>
      <c r="DD72" s="41"/>
      <c r="DE72" s="41"/>
      <c r="DF72" s="41"/>
      <c r="DG72" s="41"/>
      <c r="DH72" s="41"/>
      <c r="DI72" s="41"/>
      <c r="DJ72" s="41"/>
      <c r="DK72" s="41"/>
      <c r="DL72" s="41"/>
      <c r="DM72" s="41"/>
      <c r="DN72" s="41"/>
      <c r="DO72" s="41"/>
      <c r="DP72" s="41"/>
      <c r="DQ72" s="41"/>
      <c r="DR72" s="41"/>
      <c r="DS72" s="41"/>
      <c r="DT72" s="41"/>
      <c r="DU72" s="41"/>
      <c r="DV72" s="41"/>
      <c r="DW72" s="41"/>
      <c r="DX72" s="41"/>
      <c r="DY72" s="41"/>
      <c r="DZ72" s="41"/>
      <c r="EA72" s="41"/>
      <c r="EB72" s="41"/>
      <c r="EC72" s="41"/>
      <c r="ED72" s="41"/>
      <c r="EE72" s="41"/>
      <c r="EF72" s="41"/>
      <c r="EG72" s="41"/>
      <c r="EH72" s="41"/>
      <c r="EI72" s="41"/>
      <c r="EJ72" s="41"/>
      <c r="EK72" s="41"/>
      <c r="EL72" s="41"/>
      <c r="EM72" s="41"/>
      <c r="EN72" s="41"/>
      <c r="EO72" s="41"/>
      <c r="EP72" s="41"/>
      <c r="EQ72" s="41"/>
      <c r="ER72" s="41"/>
      <c r="ES72" s="41"/>
      <c r="ET72" s="41"/>
      <c r="EU72" s="41"/>
      <c r="EV72" s="41"/>
      <c r="EW72" s="41"/>
      <c r="EX72" s="41"/>
      <c r="EY72" s="41"/>
      <c r="EZ72" s="41"/>
      <c r="FA72" s="41"/>
      <c r="FB72" s="41"/>
      <c r="FC72" s="41"/>
      <c r="FD72" s="41"/>
      <c r="FE72" s="41"/>
      <c r="FF72" s="41"/>
      <c r="FG72" s="41"/>
      <c r="FH72" s="41"/>
      <c r="FI72" s="41"/>
      <c r="FJ72" s="41"/>
      <c r="FK72" s="41"/>
      <c r="FL72" s="41"/>
      <c r="FM72" s="41"/>
      <c r="FN72" s="41"/>
      <c r="FO72" s="41"/>
      <c r="FP72" s="41"/>
      <c r="FQ72" s="41"/>
      <c r="FR72" s="41"/>
      <c r="FS72" s="41"/>
      <c r="FT72" s="41"/>
      <c r="FU72" s="41"/>
      <c r="FV72" s="41"/>
      <c r="FW72" s="41"/>
      <c r="FX72" s="41"/>
      <c r="FY72" s="41"/>
      <c r="FZ72" s="41"/>
      <c r="GA72" s="41"/>
      <c r="GB72" s="41"/>
      <c r="GC72" s="41"/>
      <c r="GD72" s="41"/>
      <c r="GE72" s="41"/>
      <c r="GF72" s="41"/>
      <c r="GG72" s="41"/>
      <c r="GH72" s="41"/>
      <c r="GI72" s="41"/>
      <c r="GJ72" s="41"/>
      <c r="GK72" s="41"/>
      <c r="GL72" s="41"/>
      <c r="GM72" s="41"/>
      <c r="GN72" s="41"/>
      <c r="GO72" s="41"/>
      <c r="GP72" s="41"/>
      <c r="GQ72" s="41"/>
      <c r="GR72" s="41"/>
      <c r="GS72" s="41"/>
      <c r="GT72" s="41"/>
      <c r="GU72" s="41"/>
      <c r="GV72" s="41"/>
      <c r="GW72" s="41"/>
      <c r="GX72" s="41"/>
      <c r="GY72" s="41"/>
      <c r="GZ72" s="41"/>
      <c r="HA72" s="41"/>
      <c r="HB72" s="41"/>
      <c r="HC72" s="41"/>
      <c r="HD72" s="41"/>
      <c r="HE72" s="41"/>
      <c r="HF72" s="41"/>
      <c r="HG72" s="41"/>
      <c r="HH72" s="41"/>
      <c r="HI72" s="41"/>
      <c r="HJ72" s="41"/>
      <c r="HK72" s="41"/>
      <c r="HL72" s="41"/>
      <c r="HM72" s="41"/>
      <c r="HN72" s="41"/>
      <c r="HO72" s="41"/>
      <c r="HP72" s="41"/>
      <c r="HQ72" s="41"/>
      <c r="HR72" s="41"/>
      <c r="HS72" s="41"/>
      <c r="HT72" s="41"/>
      <c r="HU72" s="41"/>
      <c r="HV72" s="41"/>
      <c r="HW72" s="41"/>
      <c r="HX72" s="41"/>
      <c r="HY72" s="41"/>
      <c r="HZ72" s="41"/>
      <c r="IA72" s="41"/>
      <c r="IB72" s="41"/>
      <c r="IC72" s="41"/>
      <c r="ID72" s="41"/>
      <c r="IE72" s="41"/>
      <c r="IF72" s="41"/>
      <c r="IG72" s="41"/>
      <c r="IH72" s="41"/>
      <c r="II72" s="41"/>
      <c r="IJ72" s="41"/>
      <c r="IK72" s="41"/>
      <c r="IL72" s="41"/>
      <c r="IM72" s="41"/>
      <c r="IN72" s="41"/>
      <c r="IO72" s="41"/>
      <c r="IP72" s="41"/>
      <c r="IQ72" s="41"/>
      <c r="IR72" s="41"/>
      <c r="IS72" s="41"/>
      <c r="IT72" s="41"/>
      <c r="IU72" s="41"/>
      <c r="IV72" s="41"/>
    </row>
    <row r="75" spans="1:256" ht="15.75" x14ac:dyDescent="0.25">
      <c r="A75" s="40" t="s">
        <v>77</v>
      </c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40"/>
      <c r="FI75" s="40"/>
      <c r="FJ75" s="40"/>
      <c r="FK75" s="40"/>
      <c r="FL75" s="40"/>
      <c r="FM75" s="40"/>
      <c r="FN75" s="40"/>
      <c r="FO75" s="40"/>
      <c r="FP75" s="40"/>
      <c r="FQ75" s="40"/>
      <c r="FR75" s="40"/>
      <c r="FS75" s="40"/>
      <c r="FT75" s="40"/>
      <c r="FU75" s="40"/>
      <c r="FV75" s="40"/>
      <c r="FW75" s="40"/>
      <c r="FX75" s="40"/>
      <c r="FY75" s="40"/>
      <c r="FZ75" s="40"/>
      <c r="GA75" s="40"/>
      <c r="GB75" s="40"/>
      <c r="GC75" s="40"/>
      <c r="GD75" s="40"/>
      <c r="GE75" s="40"/>
      <c r="GF75" s="40"/>
      <c r="GG75" s="40"/>
      <c r="GH75" s="40"/>
      <c r="GI75" s="40"/>
      <c r="GJ75" s="40"/>
      <c r="GK75" s="40"/>
      <c r="GL75" s="40"/>
      <c r="GM75" s="40"/>
      <c r="GN75" s="40"/>
      <c r="GO75" s="40"/>
      <c r="GP75" s="40"/>
      <c r="GQ75" s="40"/>
      <c r="GR75" s="40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  <c r="HP75" s="40"/>
      <c r="HQ75" s="40"/>
      <c r="HR75" s="40"/>
      <c r="HS75" s="40"/>
      <c r="HT75" s="40"/>
      <c r="HU75" s="40"/>
      <c r="HV75" s="40"/>
      <c r="HW75" s="40"/>
      <c r="HX75" s="40"/>
      <c r="HY75" s="40"/>
      <c r="HZ75" s="40"/>
      <c r="IA75" s="40"/>
      <c r="IB75" s="40"/>
      <c r="IC75" s="40"/>
      <c r="ID75" s="40"/>
      <c r="IE75" s="40"/>
      <c r="IF75" s="40"/>
      <c r="IG75" s="40"/>
      <c r="IH75" s="40"/>
      <c r="II75" s="40"/>
      <c r="IJ75" s="40"/>
      <c r="IK75" s="40"/>
      <c r="IL75" s="40"/>
      <c r="IM75" s="40"/>
      <c r="IN75" s="40"/>
      <c r="IO75" s="40"/>
      <c r="IP75" s="40"/>
      <c r="IQ75" s="40"/>
      <c r="IR75" s="40"/>
      <c r="IS75" s="40"/>
      <c r="IT75" s="40"/>
      <c r="IU75" s="40"/>
      <c r="IV75" s="40"/>
    </row>
    <row r="76" spans="1:256" ht="15.75" x14ac:dyDescent="0.2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24"/>
      <c r="DO76" s="24"/>
      <c r="DP76" s="24"/>
      <c r="DQ76" s="24"/>
      <c r="DR76" s="24"/>
      <c r="DS76" s="24"/>
      <c r="DT76" s="24"/>
      <c r="DU76" s="24"/>
      <c r="DV76" s="24"/>
      <c r="DW76" s="24"/>
      <c r="DX76" s="24"/>
      <c r="DY76" s="24"/>
      <c r="DZ76" s="24"/>
      <c r="EA76" s="24"/>
      <c r="EB76" s="24"/>
      <c r="EC76" s="24"/>
      <c r="ED76" s="24"/>
      <c r="EE76" s="24"/>
      <c r="EF76" s="24"/>
      <c r="EG76" s="24"/>
      <c r="EH76" s="24"/>
      <c r="EI76" s="24"/>
      <c r="EJ76" s="24"/>
      <c r="EK76" s="24"/>
      <c r="EL76" s="24"/>
      <c r="EM76" s="24"/>
      <c r="EN76" s="24"/>
      <c r="EO76" s="24"/>
      <c r="EP76" s="24"/>
      <c r="EQ76" s="24"/>
      <c r="ER76" s="24"/>
      <c r="ES76" s="24"/>
      <c r="ET76" s="24"/>
      <c r="EU76" s="24"/>
      <c r="EV76" s="24"/>
      <c r="EW76" s="24"/>
      <c r="EX76" s="24"/>
      <c r="EY76" s="24"/>
      <c r="EZ76" s="24"/>
      <c r="FA76" s="24"/>
      <c r="FB76" s="24"/>
      <c r="FC76" s="24"/>
      <c r="FD76" s="24"/>
      <c r="FE76" s="24"/>
      <c r="FF76" s="24"/>
      <c r="FG76" s="24"/>
      <c r="FH76" s="24"/>
      <c r="FI76" s="24"/>
      <c r="FJ76" s="24"/>
      <c r="FK76" s="24"/>
      <c r="FL76" s="24"/>
      <c r="FM76" s="24"/>
      <c r="FN76" s="24"/>
      <c r="FO76" s="24"/>
      <c r="FP76" s="24"/>
      <c r="FQ76" s="24"/>
      <c r="FR76" s="24"/>
      <c r="FS76" s="24"/>
      <c r="FT76" s="24"/>
      <c r="FU76" s="24"/>
      <c r="FV76" s="24"/>
      <c r="FW76" s="24"/>
      <c r="FX76" s="24"/>
      <c r="FY76" s="24"/>
      <c r="FZ76" s="24"/>
      <c r="GA76" s="24"/>
      <c r="GB76" s="24"/>
      <c r="GC76" s="24"/>
      <c r="GD76" s="24"/>
      <c r="GE76" s="24"/>
      <c r="GF76" s="24"/>
      <c r="GG76" s="24"/>
      <c r="GH76" s="24"/>
      <c r="GI76" s="24"/>
      <c r="GJ76" s="24"/>
      <c r="GK76" s="24"/>
      <c r="GL76" s="24"/>
      <c r="GM76" s="24"/>
      <c r="GN76" s="24"/>
      <c r="GO76" s="24"/>
      <c r="GP76" s="24"/>
      <c r="GQ76" s="24"/>
      <c r="GR76" s="24"/>
      <c r="GS76" s="24"/>
      <c r="GT76" s="24"/>
      <c r="GU76" s="24"/>
      <c r="GV76" s="24"/>
      <c r="GW76" s="24"/>
      <c r="GX76" s="24"/>
      <c r="GY76" s="24"/>
      <c r="GZ76" s="24"/>
      <c r="HA76" s="24"/>
      <c r="HB76" s="24"/>
      <c r="HC76" s="24"/>
      <c r="HD76" s="24"/>
      <c r="HE76" s="24"/>
      <c r="HF76" s="24"/>
      <c r="HG76" s="24"/>
      <c r="HH76" s="24"/>
      <c r="HI76" s="24"/>
      <c r="HJ76" s="24"/>
      <c r="HK76" s="24"/>
      <c r="HL76" s="24"/>
      <c r="HM76" s="24"/>
      <c r="HN76" s="24"/>
      <c r="HO76" s="24"/>
      <c r="HP76" s="24"/>
      <c r="HQ76" s="24"/>
      <c r="HR76" s="24"/>
      <c r="HS76" s="24"/>
      <c r="HT76" s="24"/>
      <c r="HU76" s="24"/>
      <c r="HV76" s="24"/>
      <c r="HW76" s="24"/>
      <c r="HX76" s="24"/>
      <c r="HY76" s="24"/>
      <c r="HZ76" s="24"/>
      <c r="IA76" s="24"/>
      <c r="IB76" s="24"/>
      <c r="IC76" s="24"/>
      <c r="ID76" s="24"/>
      <c r="IE76" s="24"/>
      <c r="IF76" s="24"/>
      <c r="IG76" s="24"/>
      <c r="IH76" s="24"/>
      <c r="II76" s="24"/>
      <c r="IJ76" s="24"/>
      <c r="IK76" s="24"/>
      <c r="IL76" s="24"/>
      <c r="IM76" s="24"/>
      <c r="IN76" s="24"/>
      <c r="IO76" s="24"/>
      <c r="IP76" s="24"/>
      <c r="IQ76" s="24"/>
      <c r="IR76" s="24"/>
      <c r="IS76" s="24"/>
      <c r="IT76" s="24"/>
      <c r="IU76" s="24"/>
      <c r="IV76" s="24"/>
    </row>
    <row r="77" spans="1:256" ht="15.75" x14ac:dyDescent="0.2">
      <c r="A77" s="39" t="s">
        <v>73</v>
      </c>
      <c r="B77" s="33" t="s">
        <v>72</v>
      </c>
      <c r="C77" s="38" t="s">
        <v>71</v>
      </c>
      <c r="D77" s="38"/>
      <c r="E77" s="38"/>
      <c r="F77" s="38"/>
      <c r="G77" s="38"/>
      <c r="H77" s="37" t="s">
        <v>70</v>
      </c>
      <c r="I77" s="36"/>
      <c r="J77" s="36"/>
      <c r="K77" s="36"/>
      <c r="L77" s="35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  <c r="DX77" s="24"/>
      <c r="DY77" s="24"/>
      <c r="DZ77" s="24"/>
      <c r="EA77" s="24"/>
      <c r="EB77" s="24"/>
      <c r="EC77" s="24"/>
      <c r="ED77" s="24"/>
      <c r="EE77" s="24"/>
      <c r="EF77" s="24"/>
      <c r="EG77" s="24"/>
      <c r="EH77" s="24"/>
      <c r="EI77" s="24"/>
      <c r="EJ77" s="24"/>
      <c r="EK77" s="24"/>
      <c r="EL77" s="24"/>
      <c r="EM77" s="24"/>
      <c r="EN77" s="24"/>
      <c r="EO77" s="24"/>
      <c r="EP77" s="24"/>
      <c r="EQ77" s="24"/>
      <c r="ER77" s="24"/>
      <c r="ES77" s="24"/>
      <c r="ET77" s="24"/>
      <c r="EU77" s="24"/>
      <c r="EV77" s="24"/>
      <c r="EW77" s="24"/>
      <c r="EX77" s="24"/>
      <c r="EY77" s="24"/>
      <c r="EZ77" s="24"/>
      <c r="FA77" s="24"/>
      <c r="FB77" s="24"/>
      <c r="FC77" s="24"/>
      <c r="FD77" s="24"/>
      <c r="FE77" s="24"/>
      <c r="FF77" s="24"/>
      <c r="FG77" s="24"/>
      <c r="FH77" s="24"/>
      <c r="FI77" s="24"/>
      <c r="FJ77" s="24"/>
      <c r="FK77" s="24"/>
      <c r="FL77" s="24"/>
      <c r="FM77" s="24"/>
      <c r="FN77" s="24"/>
      <c r="FO77" s="24"/>
      <c r="FP77" s="24"/>
      <c r="FQ77" s="24"/>
      <c r="FR77" s="24"/>
      <c r="FS77" s="24"/>
      <c r="FT77" s="24"/>
      <c r="FU77" s="24"/>
      <c r="FV77" s="24"/>
      <c r="FW77" s="24"/>
      <c r="FX77" s="24"/>
      <c r="FY77" s="24"/>
      <c r="FZ77" s="24"/>
      <c r="GA77" s="24"/>
      <c r="GB77" s="24"/>
      <c r="GC77" s="24"/>
      <c r="GD77" s="24"/>
      <c r="GE77" s="24"/>
      <c r="GF77" s="24"/>
      <c r="GG77" s="24"/>
      <c r="GH77" s="24"/>
      <c r="GI77" s="24"/>
      <c r="GJ77" s="24"/>
      <c r="GK77" s="24"/>
      <c r="GL77" s="24"/>
      <c r="GM77" s="24"/>
      <c r="GN77" s="24"/>
      <c r="GO77" s="24"/>
      <c r="GP77" s="24"/>
      <c r="GQ77" s="24"/>
      <c r="GR77" s="24"/>
      <c r="GS77" s="24"/>
      <c r="GT77" s="24"/>
      <c r="GU77" s="24"/>
      <c r="GV77" s="24"/>
      <c r="GW77" s="24"/>
      <c r="GX77" s="24"/>
      <c r="GY77" s="24"/>
      <c r="GZ77" s="24"/>
      <c r="HA77" s="24"/>
      <c r="HB77" s="24"/>
      <c r="HC77" s="24"/>
      <c r="HD77" s="24"/>
      <c r="HE77" s="24"/>
      <c r="HF77" s="24"/>
      <c r="HG77" s="24"/>
      <c r="HH77" s="24"/>
      <c r="HI77" s="24"/>
      <c r="HJ77" s="24"/>
      <c r="HK77" s="24"/>
      <c r="HL77" s="24"/>
      <c r="HM77" s="24"/>
      <c r="HN77" s="24"/>
      <c r="HO77" s="24"/>
      <c r="HP77" s="24"/>
      <c r="HQ77" s="24"/>
      <c r="HR77" s="24"/>
      <c r="HS77" s="24"/>
      <c r="HT77" s="24"/>
      <c r="HU77" s="24"/>
      <c r="HV77" s="24"/>
      <c r="HW77" s="24"/>
      <c r="HX77" s="24"/>
      <c r="HY77" s="24"/>
      <c r="HZ77" s="24"/>
      <c r="IA77" s="24"/>
      <c r="IB77" s="24"/>
      <c r="IC77" s="24"/>
      <c r="ID77" s="24"/>
      <c r="IE77" s="24"/>
      <c r="IF77" s="24"/>
      <c r="IG77" s="24"/>
      <c r="IH77" s="24"/>
      <c r="II77" s="24"/>
      <c r="IJ77" s="24"/>
      <c r="IK77" s="24"/>
      <c r="IL77" s="24"/>
      <c r="IM77" s="24"/>
      <c r="IN77" s="24"/>
      <c r="IO77" s="24"/>
      <c r="IP77" s="24"/>
      <c r="IQ77" s="24"/>
      <c r="IR77" s="24"/>
      <c r="IS77" s="24"/>
      <c r="IT77" s="24"/>
      <c r="IU77" s="24"/>
      <c r="IV77" s="24"/>
    </row>
    <row r="78" spans="1:256" ht="15.75" x14ac:dyDescent="0.2">
      <c r="A78" s="34"/>
      <c r="B78" s="33"/>
      <c r="C78" s="32" t="s">
        <v>69</v>
      </c>
      <c r="D78" s="26" t="s">
        <v>68</v>
      </c>
      <c r="E78" s="26" t="s">
        <v>67</v>
      </c>
      <c r="F78" s="26" t="s">
        <v>66</v>
      </c>
      <c r="G78" s="26" t="s">
        <v>65</v>
      </c>
      <c r="H78" s="31" t="s">
        <v>69</v>
      </c>
      <c r="I78" s="25" t="s">
        <v>68</v>
      </c>
      <c r="J78" s="25" t="s">
        <v>67</v>
      </c>
      <c r="K78" s="25" t="s">
        <v>66</v>
      </c>
      <c r="L78" s="25" t="s">
        <v>65</v>
      </c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  <c r="DM78" s="24"/>
      <c r="DN78" s="24"/>
      <c r="DO78" s="24"/>
      <c r="DP78" s="24"/>
      <c r="DQ78" s="24"/>
      <c r="DR78" s="24"/>
      <c r="DS78" s="24"/>
      <c r="DT78" s="24"/>
      <c r="DU78" s="24"/>
      <c r="DV78" s="24"/>
      <c r="DW78" s="24"/>
      <c r="DX78" s="24"/>
      <c r="DY78" s="24"/>
      <c r="DZ78" s="24"/>
      <c r="EA78" s="24"/>
      <c r="EB78" s="24"/>
      <c r="EC78" s="24"/>
      <c r="ED78" s="24"/>
      <c r="EE78" s="24"/>
      <c r="EF78" s="24"/>
      <c r="EG78" s="24"/>
      <c r="EH78" s="24"/>
      <c r="EI78" s="24"/>
      <c r="EJ78" s="24"/>
      <c r="EK78" s="24"/>
      <c r="EL78" s="24"/>
      <c r="EM78" s="24"/>
      <c r="EN78" s="24"/>
      <c r="EO78" s="24"/>
      <c r="EP78" s="24"/>
      <c r="EQ78" s="24"/>
      <c r="ER78" s="24"/>
      <c r="ES78" s="24"/>
      <c r="ET78" s="24"/>
      <c r="EU78" s="24"/>
      <c r="EV78" s="24"/>
      <c r="EW78" s="24"/>
      <c r="EX78" s="24"/>
      <c r="EY78" s="24"/>
      <c r="EZ78" s="24"/>
      <c r="FA78" s="24"/>
      <c r="FB78" s="24"/>
      <c r="FC78" s="24"/>
      <c r="FD78" s="24"/>
      <c r="FE78" s="24"/>
      <c r="FF78" s="24"/>
      <c r="FG78" s="24"/>
      <c r="FH78" s="24"/>
      <c r="FI78" s="24"/>
      <c r="FJ78" s="24"/>
      <c r="FK78" s="24"/>
      <c r="FL78" s="24"/>
      <c r="FM78" s="24"/>
      <c r="FN78" s="24"/>
      <c r="FO78" s="24"/>
      <c r="FP78" s="24"/>
      <c r="FQ78" s="24"/>
      <c r="FR78" s="24"/>
      <c r="FS78" s="24"/>
      <c r="FT78" s="24"/>
      <c r="FU78" s="24"/>
      <c r="FV78" s="24"/>
      <c r="FW78" s="24"/>
      <c r="FX78" s="24"/>
      <c r="FY78" s="24"/>
      <c r="FZ78" s="24"/>
      <c r="GA78" s="24"/>
      <c r="GB78" s="24"/>
      <c r="GC78" s="24"/>
      <c r="GD78" s="24"/>
      <c r="GE78" s="24"/>
      <c r="GF78" s="24"/>
      <c r="GG78" s="24"/>
      <c r="GH78" s="24"/>
      <c r="GI78" s="24"/>
      <c r="GJ78" s="24"/>
      <c r="GK78" s="24"/>
      <c r="GL78" s="24"/>
      <c r="GM78" s="24"/>
      <c r="GN78" s="24"/>
      <c r="GO78" s="24"/>
      <c r="GP78" s="24"/>
      <c r="GQ78" s="24"/>
      <c r="GR78" s="24"/>
      <c r="GS78" s="24"/>
      <c r="GT78" s="24"/>
      <c r="GU78" s="24"/>
      <c r="GV78" s="24"/>
      <c r="GW78" s="24"/>
      <c r="GX78" s="24"/>
      <c r="GY78" s="24"/>
      <c r="GZ78" s="24"/>
      <c r="HA78" s="24"/>
      <c r="HB78" s="24"/>
      <c r="HC78" s="24"/>
      <c r="HD78" s="24"/>
      <c r="HE78" s="24"/>
      <c r="HF78" s="24"/>
      <c r="HG78" s="24"/>
      <c r="HH78" s="24"/>
      <c r="HI78" s="24"/>
      <c r="HJ78" s="24"/>
      <c r="HK78" s="24"/>
      <c r="HL78" s="24"/>
      <c r="HM78" s="24"/>
      <c r="HN78" s="24"/>
      <c r="HO78" s="24"/>
      <c r="HP78" s="24"/>
      <c r="HQ78" s="24"/>
      <c r="HR78" s="24"/>
      <c r="HS78" s="24"/>
      <c r="HT78" s="24"/>
      <c r="HU78" s="24"/>
      <c r="HV78" s="24"/>
      <c r="HW78" s="24"/>
      <c r="HX78" s="24"/>
      <c r="HY78" s="24"/>
      <c r="HZ78" s="24"/>
      <c r="IA78" s="24"/>
      <c r="IB78" s="24"/>
      <c r="IC78" s="24"/>
      <c r="ID78" s="24"/>
      <c r="IE78" s="24"/>
      <c r="IF78" s="24"/>
      <c r="IG78" s="24"/>
      <c r="IH78" s="24"/>
      <c r="II78" s="24"/>
      <c r="IJ78" s="24"/>
      <c r="IK78" s="24"/>
      <c r="IL78" s="24"/>
      <c r="IM78" s="24"/>
      <c r="IN78" s="24"/>
      <c r="IO78" s="24"/>
      <c r="IP78" s="24"/>
      <c r="IQ78" s="24"/>
      <c r="IR78" s="24"/>
      <c r="IS78" s="24"/>
      <c r="IT78" s="24"/>
      <c r="IU78" s="24"/>
      <c r="IV78" s="24"/>
    </row>
    <row r="79" spans="1:256" ht="15.75" x14ac:dyDescent="0.2">
      <c r="A79" s="30">
        <v>1</v>
      </c>
      <c r="B79" s="25">
        <v>2</v>
      </c>
      <c r="C79" s="26">
        <v>3</v>
      </c>
      <c r="D79" s="26">
        <v>4</v>
      </c>
      <c r="E79" s="26">
        <v>5</v>
      </c>
      <c r="F79" s="26">
        <v>6</v>
      </c>
      <c r="G79" s="26">
        <v>7</v>
      </c>
      <c r="H79" s="25">
        <v>8</v>
      </c>
      <c r="I79" s="25">
        <v>9</v>
      </c>
      <c r="J79" s="25">
        <v>10</v>
      </c>
      <c r="K79" s="25">
        <v>11</v>
      </c>
      <c r="L79" s="25">
        <v>12</v>
      </c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4"/>
      <c r="DM79" s="24"/>
      <c r="DN79" s="24"/>
      <c r="DO79" s="24"/>
      <c r="DP79" s="24"/>
      <c r="DQ79" s="24"/>
      <c r="DR79" s="24"/>
      <c r="DS79" s="24"/>
      <c r="DT79" s="24"/>
      <c r="DU79" s="24"/>
      <c r="DV79" s="24"/>
      <c r="DW79" s="24"/>
      <c r="DX79" s="24"/>
      <c r="DY79" s="24"/>
      <c r="DZ79" s="24"/>
      <c r="EA79" s="24"/>
      <c r="EB79" s="24"/>
      <c r="EC79" s="24"/>
      <c r="ED79" s="24"/>
      <c r="EE79" s="24"/>
      <c r="EF79" s="24"/>
      <c r="EG79" s="24"/>
      <c r="EH79" s="24"/>
      <c r="EI79" s="24"/>
      <c r="EJ79" s="24"/>
      <c r="EK79" s="24"/>
      <c r="EL79" s="24"/>
      <c r="EM79" s="24"/>
      <c r="EN79" s="24"/>
      <c r="EO79" s="24"/>
      <c r="EP79" s="24"/>
      <c r="EQ79" s="24"/>
      <c r="ER79" s="24"/>
      <c r="ES79" s="24"/>
      <c r="ET79" s="24"/>
      <c r="EU79" s="24"/>
      <c r="EV79" s="24"/>
      <c r="EW79" s="24"/>
      <c r="EX79" s="24"/>
      <c r="EY79" s="24"/>
      <c r="EZ79" s="24"/>
      <c r="FA79" s="24"/>
      <c r="FB79" s="24"/>
      <c r="FC79" s="24"/>
      <c r="FD79" s="24"/>
      <c r="FE79" s="24"/>
      <c r="FF79" s="24"/>
      <c r="FG79" s="24"/>
      <c r="FH79" s="24"/>
      <c r="FI79" s="24"/>
      <c r="FJ79" s="24"/>
      <c r="FK79" s="24"/>
      <c r="FL79" s="24"/>
      <c r="FM79" s="24"/>
      <c r="FN79" s="24"/>
      <c r="FO79" s="24"/>
      <c r="FP79" s="24"/>
      <c r="FQ79" s="24"/>
      <c r="FR79" s="24"/>
      <c r="FS79" s="24"/>
      <c r="FT79" s="24"/>
      <c r="FU79" s="24"/>
      <c r="FV79" s="24"/>
      <c r="FW79" s="24"/>
      <c r="FX79" s="24"/>
      <c r="FY79" s="24"/>
      <c r="FZ79" s="24"/>
      <c r="GA79" s="24"/>
      <c r="GB79" s="24"/>
      <c r="GC79" s="24"/>
      <c r="GD79" s="24"/>
      <c r="GE79" s="24"/>
      <c r="GF79" s="24"/>
      <c r="GG79" s="24"/>
      <c r="GH79" s="24"/>
      <c r="GI79" s="24"/>
      <c r="GJ79" s="24"/>
      <c r="GK79" s="24"/>
      <c r="GL79" s="24"/>
      <c r="GM79" s="24"/>
      <c r="GN79" s="24"/>
      <c r="GO79" s="24"/>
      <c r="GP79" s="24"/>
      <c r="GQ79" s="24"/>
      <c r="GR79" s="24"/>
      <c r="GS79" s="24"/>
      <c r="GT79" s="24"/>
      <c r="GU79" s="24"/>
      <c r="GV79" s="24"/>
      <c r="GW79" s="24"/>
      <c r="GX79" s="24"/>
      <c r="GY79" s="24"/>
      <c r="GZ79" s="24"/>
      <c r="HA79" s="24"/>
      <c r="HB79" s="24"/>
      <c r="HC79" s="24"/>
      <c r="HD79" s="24"/>
      <c r="HE79" s="24"/>
      <c r="HF79" s="24"/>
      <c r="HG79" s="24"/>
      <c r="HH79" s="24"/>
      <c r="HI79" s="24"/>
      <c r="HJ79" s="24"/>
      <c r="HK79" s="24"/>
      <c r="HL79" s="24"/>
      <c r="HM79" s="24"/>
      <c r="HN79" s="24"/>
      <c r="HO79" s="24"/>
      <c r="HP79" s="24"/>
      <c r="HQ79" s="24"/>
      <c r="HR79" s="24"/>
      <c r="HS79" s="24"/>
      <c r="HT79" s="24"/>
      <c r="HU79" s="24"/>
      <c r="HV79" s="24"/>
      <c r="HW79" s="24"/>
      <c r="HX79" s="24"/>
      <c r="HY79" s="24"/>
      <c r="HZ79" s="24"/>
      <c r="IA79" s="24"/>
      <c r="IB79" s="24"/>
      <c r="IC79" s="24"/>
      <c r="ID79" s="24"/>
      <c r="IE79" s="24"/>
      <c r="IF79" s="24"/>
      <c r="IG79" s="24"/>
      <c r="IH79" s="24"/>
      <c r="II79" s="24"/>
      <c r="IJ79" s="24"/>
      <c r="IK79" s="24"/>
      <c r="IL79" s="24"/>
      <c r="IM79" s="24"/>
      <c r="IN79" s="24"/>
      <c r="IO79" s="24"/>
      <c r="IP79" s="24"/>
      <c r="IQ79" s="24"/>
      <c r="IR79" s="24"/>
      <c r="IS79" s="24"/>
      <c r="IT79" s="24"/>
      <c r="IU79" s="24"/>
      <c r="IV79" s="24"/>
    </row>
    <row r="80" spans="1:256" ht="15.75" x14ac:dyDescent="0.2">
      <c r="A80" s="28" t="s">
        <v>64</v>
      </c>
      <c r="B80" s="27"/>
      <c r="C80" s="26">
        <f>C81+C82+C85+C86+C87+C88+C91+C92+C93+C98+C99+C100+C101+C102</f>
        <v>3207.08</v>
      </c>
      <c r="D80" s="26">
        <f>D81+D82+D85+D86+D87+D88+D91+D92+D93+D98+D99+D100+D101+D102</f>
        <v>472.50099999999998</v>
      </c>
      <c r="E80" s="26">
        <f>E81+E82+E85+E86+E87+E88+E91+E92+E93+E98+E99+E100+E101+E102</f>
        <v>16504.731</v>
      </c>
      <c r="F80" s="26">
        <f>F81+F82+F85+F86+F87+F88+F91+F92+F93+F98+F99+F100+F101+F102</f>
        <v>60345.214999999997</v>
      </c>
      <c r="G80" s="26">
        <f>SUM(C80:F80)</f>
        <v>80529.527000000002</v>
      </c>
      <c r="H80" s="25">
        <f>H81+H82+H85+H86+H87+H88+H91+H92+H93+H98+H99+H100+H101+H102</f>
        <v>3327.1880000000001</v>
      </c>
      <c r="I80" s="25">
        <f>I81+I82+I85+I86+I87+I88+I91+I92+I93+I98+I99+I100+I101+I102</f>
        <v>493.71099999999996</v>
      </c>
      <c r="J80" s="25">
        <f>J81+J82+J85+J86+J87+J88+J91+J92+J93+J98+J99+J100+J101+J102</f>
        <v>17044.305</v>
      </c>
      <c r="K80" s="25">
        <f>K81+K82+K85+K86+K87+K88+K91+K92+K93+K98+K99+K100+K101+K102</f>
        <v>62287.966</v>
      </c>
      <c r="L80" s="25">
        <f>SUM(H80:K80)</f>
        <v>83153.17</v>
      </c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24"/>
      <c r="DI80" s="24"/>
      <c r="DJ80" s="24"/>
      <c r="DK80" s="24"/>
      <c r="DL80" s="24"/>
      <c r="DM80" s="24"/>
      <c r="DN80" s="24"/>
      <c r="DO80" s="24"/>
      <c r="DP80" s="24"/>
      <c r="DQ80" s="24"/>
      <c r="DR80" s="24"/>
      <c r="DS80" s="24"/>
      <c r="DT80" s="24"/>
      <c r="DU80" s="24"/>
      <c r="DV80" s="24"/>
      <c r="DW80" s="24"/>
      <c r="DX80" s="24"/>
      <c r="DY80" s="24"/>
      <c r="DZ80" s="24"/>
      <c r="EA80" s="24"/>
      <c r="EB80" s="24"/>
      <c r="EC80" s="24"/>
      <c r="ED80" s="24"/>
      <c r="EE80" s="24"/>
      <c r="EF80" s="24"/>
      <c r="EG80" s="24"/>
      <c r="EH80" s="24"/>
      <c r="EI80" s="24"/>
      <c r="EJ80" s="24"/>
      <c r="EK80" s="24"/>
      <c r="EL80" s="24"/>
      <c r="EM80" s="24"/>
      <c r="EN80" s="24"/>
      <c r="EO80" s="24"/>
      <c r="EP80" s="24"/>
      <c r="EQ80" s="24"/>
      <c r="ER80" s="24"/>
      <c r="ES80" s="24"/>
      <c r="ET80" s="24"/>
      <c r="EU80" s="24"/>
      <c r="EV80" s="24"/>
      <c r="EW80" s="24"/>
      <c r="EX80" s="24"/>
      <c r="EY80" s="24"/>
      <c r="EZ80" s="24"/>
      <c r="FA80" s="24"/>
      <c r="FB80" s="24"/>
      <c r="FC80" s="24"/>
      <c r="FD80" s="24"/>
      <c r="FE80" s="24"/>
      <c r="FF80" s="24"/>
      <c r="FG80" s="24"/>
      <c r="FH80" s="24"/>
      <c r="FI80" s="24"/>
      <c r="FJ80" s="24"/>
      <c r="FK80" s="24"/>
      <c r="FL80" s="24"/>
      <c r="FM80" s="24"/>
      <c r="FN80" s="24"/>
      <c r="FO80" s="24"/>
      <c r="FP80" s="24"/>
      <c r="FQ80" s="24"/>
      <c r="FR80" s="24"/>
      <c r="FS80" s="24"/>
      <c r="FT80" s="24"/>
      <c r="FU80" s="24"/>
      <c r="FV80" s="24"/>
      <c r="FW80" s="24"/>
      <c r="FX80" s="24"/>
      <c r="FY80" s="2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</row>
    <row r="81" spans="1:256" ht="31.5" x14ac:dyDescent="0.2">
      <c r="A81" s="28" t="s">
        <v>63</v>
      </c>
      <c r="B81" s="27"/>
      <c r="C81" s="26"/>
      <c r="D81" s="26"/>
      <c r="E81" s="26"/>
      <c r="F81" s="26"/>
      <c r="G81" s="26">
        <f>SUM(C81:F81)</f>
        <v>0</v>
      </c>
      <c r="H81" s="25"/>
      <c r="I81" s="25"/>
      <c r="J81" s="25"/>
      <c r="K81" s="25"/>
      <c r="L81" s="25">
        <f>SUM(H81:K81)</f>
        <v>0</v>
      </c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  <c r="CY81" s="24"/>
      <c r="CZ81" s="24"/>
      <c r="DA81" s="24"/>
      <c r="DB81" s="24"/>
      <c r="DC81" s="24"/>
      <c r="DD81" s="24"/>
      <c r="DE81" s="24"/>
      <c r="DF81" s="24"/>
      <c r="DG81" s="24"/>
      <c r="DH81" s="24"/>
      <c r="DI81" s="24"/>
      <c r="DJ81" s="24"/>
      <c r="DK81" s="24"/>
      <c r="DL81" s="24"/>
      <c r="DM81" s="24"/>
      <c r="DN81" s="24"/>
      <c r="DO81" s="24"/>
      <c r="DP81" s="24"/>
      <c r="DQ81" s="24"/>
      <c r="DR81" s="24"/>
      <c r="DS81" s="24"/>
      <c r="DT81" s="24"/>
      <c r="DU81" s="24"/>
      <c r="DV81" s="24"/>
      <c r="DW81" s="24"/>
      <c r="DX81" s="24"/>
      <c r="DY81" s="24"/>
      <c r="DZ81" s="24"/>
      <c r="EA81" s="24"/>
      <c r="EB81" s="24"/>
      <c r="EC81" s="24"/>
      <c r="ED81" s="24"/>
      <c r="EE81" s="24"/>
      <c r="EF81" s="24"/>
      <c r="EG81" s="24"/>
      <c r="EH81" s="24"/>
      <c r="EI81" s="24"/>
      <c r="EJ81" s="24"/>
      <c r="EK81" s="24"/>
      <c r="EL81" s="24"/>
      <c r="EM81" s="24"/>
      <c r="EN81" s="24"/>
      <c r="EO81" s="24"/>
      <c r="EP81" s="24"/>
      <c r="EQ81" s="24"/>
      <c r="ER81" s="24"/>
      <c r="ES81" s="24"/>
      <c r="ET81" s="24"/>
      <c r="EU81" s="24"/>
      <c r="EV81" s="24"/>
      <c r="EW81" s="24"/>
      <c r="EX81" s="24"/>
      <c r="EY81" s="24"/>
      <c r="EZ81" s="24"/>
      <c r="FA81" s="24"/>
      <c r="FB81" s="24"/>
      <c r="FC81" s="24"/>
      <c r="FD81" s="24"/>
      <c r="FE81" s="24"/>
      <c r="FF81" s="24"/>
      <c r="FG81" s="24"/>
      <c r="FH81" s="24"/>
      <c r="FI81" s="24"/>
      <c r="FJ81" s="24"/>
      <c r="FK81" s="24"/>
      <c r="FL81" s="24"/>
      <c r="FM81" s="24"/>
      <c r="FN81" s="24"/>
      <c r="FO81" s="24"/>
      <c r="FP81" s="24"/>
      <c r="FQ81" s="24"/>
      <c r="FR81" s="24"/>
      <c r="FS81" s="24"/>
      <c r="FT81" s="24"/>
      <c r="FU81" s="24"/>
      <c r="FV81" s="24"/>
      <c r="FW81" s="24"/>
      <c r="FX81" s="24"/>
      <c r="FY81" s="2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</row>
    <row r="82" spans="1:256" ht="31.5" x14ac:dyDescent="0.2">
      <c r="A82" s="28" t="s">
        <v>62</v>
      </c>
      <c r="B82" s="27"/>
      <c r="C82" s="26">
        <f>C83+C84</f>
        <v>0</v>
      </c>
      <c r="D82" s="26">
        <f>D83+D84</f>
        <v>0</v>
      </c>
      <c r="E82" s="26">
        <f>E83+E84</f>
        <v>0</v>
      </c>
      <c r="F82" s="26">
        <f>F83+F84</f>
        <v>0</v>
      </c>
      <c r="G82" s="26">
        <f>SUM(C82:F82)</f>
        <v>0</v>
      </c>
      <c r="H82" s="25">
        <f>H83+H84</f>
        <v>0</v>
      </c>
      <c r="I82" s="25">
        <f>I83+I84</f>
        <v>0</v>
      </c>
      <c r="J82" s="25">
        <f>J83+J84</f>
        <v>0</v>
      </c>
      <c r="K82" s="25">
        <f>K83+K84</f>
        <v>0</v>
      </c>
      <c r="L82" s="25">
        <f>SUM(H82:K82)</f>
        <v>0</v>
      </c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  <c r="DI82" s="24"/>
      <c r="DJ82" s="24"/>
      <c r="DK82" s="24"/>
      <c r="DL82" s="24"/>
      <c r="DM82" s="24"/>
      <c r="DN82" s="24"/>
      <c r="DO82" s="24"/>
      <c r="DP82" s="24"/>
      <c r="DQ82" s="24"/>
      <c r="DR82" s="24"/>
      <c r="DS82" s="24"/>
      <c r="DT82" s="24"/>
      <c r="DU82" s="24"/>
      <c r="DV82" s="24"/>
      <c r="DW82" s="24"/>
      <c r="DX82" s="24"/>
      <c r="DY82" s="24"/>
      <c r="DZ82" s="24"/>
      <c r="EA82" s="24"/>
      <c r="EB82" s="24"/>
      <c r="EC82" s="24"/>
      <c r="ED82" s="24"/>
      <c r="EE82" s="24"/>
      <c r="EF82" s="24"/>
      <c r="EG82" s="24"/>
      <c r="EH82" s="24"/>
      <c r="EI82" s="24"/>
      <c r="EJ82" s="24"/>
      <c r="EK82" s="24"/>
      <c r="EL82" s="24"/>
      <c r="EM82" s="24"/>
      <c r="EN82" s="24"/>
      <c r="EO82" s="24"/>
      <c r="EP82" s="24"/>
      <c r="EQ82" s="24"/>
      <c r="ER82" s="24"/>
      <c r="ES82" s="24"/>
      <c r="ET82" s="24"/>
      <c r="EU82" s="24"/>
      <c r="EV82" s="24"/>
      <c r="EW82" s="24"/>
      <c r="EX82" s="24"/>
      <c r="EY82" s="24"/>
      <c r="EZ82" s="24"/>
      <c r="FA82" s="24"/>
      <c r="FB82" s="24"/>
      <c r="FC82" s="24"/>
      <c r="FD82" s="24"/>
      <c r="FE82" s="24"/>
      <c r="FF82" s="24"/>
      <c r="FG82" s="24"/>
      <c r="FH82" s="24"/>
      <c r="FI82" s="24"/>
      <c r="FJ82" s="24"/>
      <c r="FK82" s="24"/>
      <c r="FL82" s="24"/>
      <c r="FM82" s="24"/>
      <c r="FN82" s="24"/>
      <c r="FO82" s="24"/>
      <c r="FP82" s="24"/>
      <c r="FQ82" s="24"/>
      <c r="FR82" s="24"/>
      <c r="FS82" s="24"/>
      <c r="FT82" s="24"/>
      <c r="FU82" s="24"/>
      <c r="FV82" s="24"/>
      <c r="FW82" s="24"/>
      <c r="FX82" s="24"/>
      <c r="FY82" s="24"/>
      <c r="FZ82" s="24"/>
      <c r="GA82" s="24"/>
      <c r="GB82" s="24"/>
      <c r="GC82" s="24"/>
      <c r="GD82" s="24"/>
      <c r="GE82" s="24"/>
      <c r="GF82" s="24"/>
      <c r="GG82" s="24"/>
      <c r="GH82" s="24"/>
      <c r="GI82" s="24"/>
      <c r="GJ82" s="24"/>
      <c r="GK82" s="24"/>
      <c r="GL82" s="24"/>
      <c r="GM82" s="24"/>
      <c r="GN82" s="24"/>
      <c r="GO82" s="24"/>
      <c r="GP82" s="24"/>
      <c r="GQ82" s="24"/>
      <c r="GR82" s="24"/>
      <c r="GS82" s="24"/>
      <c r="GT82" s="24"/>
      <c r="GU82" s="24"/>
      <c r="GV82" s="24"/>
      <c r="GW82" s="24"/>
      <c r="GX82" s="24"/>
      <c r="GY82" s="24"/>
      <c r="GZ82" s="24"/>
      <c r="HA82" s="24"/>
      <c r="HB82" s="24"/>
      <c r="HC82" s="24"/>
      <c r="HD82" s="24"/>
      <c r="HE82" s="24"/>
      <c r="HF82" s="24"/>
      <c r="HG82" s="24"/>
      <c r="HH82" s="24"/>
      <c r="HI82" s="24"/>
      <c r="HJ82" s="24"/>
      <c r="HK82" s="24"/>
      <c r="HL82" s="24"/>
      <c r="HM82" s="24"/>
      <c r="HN82" s="24"/>
      <c r="HO82" s="24"/>
      <c r="HP82" s="24"/>
      <c r="HQ82" s="24"/>
      <c r="HR82" s="24"/>
      <c r="HS82" s="24"/>
      <c r="HT82" s="24"/>
      <c r="HU82" s="24"/>
      <c r="HV82" s="24"/>
      <c r="HW82" s="24"/>
      <c r="HX82" s="24"/>
      <c r="HY82" s="24"/>
      <c r="HZ82" s="24"/>
      <c r="IA82" s="24"/>
      <c r="IB82" s="24"/>
      <c r="IC82" s="24"/>
      <c r="ID82" s="24"/>
      <c r="IE82" s="24"/>
      <c r="IF82" s="24"/>
      <c r="IG82" s="24"/>
      <c r="IH82" s="24"/>
      <c r="II82" s="24"/>
      <c r="IJ82" s="24"/>
      <c r="IK82" s="24"/>
      <c r="IL82" s="24"/>
      <c r="IM82" s="24"/>
      <c r="IN82" s="24"/>
      <c r="IO82" s="24"/>
      <c r="IP82" s="24"/>
      <c r="IQ82" s="24"/>
      <c r="IR82" s="24"/>
      <c r="IS82" s="24"/>
      <c r="IT82" s="24"/>
      <c r="IU82" s="24"/>
      <c r="IV82" s="24"/>
    </row>
    <row r="83" spans="1:256" ht="31.5" x14ac:dyDescent="0.2">
      <c r="A83" s="28" t="s">
        <v>61</v>
      </c>
      <c r="B83" s="27"/>
      <c r="C83" s="26"/>
      <c r="D83" s="26"/>
      <c r="E83" s="26"/>
      <c r="F83" s="26"/>
      <c r="G83" s="26">
        <f>SUM(C83:F83)</f>
        <v>0</v>
      </c>
      <c r="H83" s="25"/>
      <c r="I83" s="25"/>
      <c r="J83" s="25"/>
      <c r="K83" s="25"/>
      <c r="L83" s="25">
        <f>SUM(H83:K83)</f>
        <v>0</v>
      </c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  <c r="DA83" s="24"/>
      <c r="DB83" s="24"/>
      <c r="DC83" s="24"/>
      <c r="DD83" s="24"/>
      <c r="DE83" s="24"/>
      <c r="DF83" s="24"/>
      <c r="DG83" s="24"/>
      <c r="DH83" s="24"/>
      <c r="DI83" s="24"/>
      <c r="DJ83" s="24"/>
      <c r="DK83" s="24"/>
      <c r="DL83" s="24"/>
      <c r="DM83" s="24"/>
      <c r="DN83" s="24"/>
      <c r="DO83" s="24"/>
      <c r="DP83" s="24"/>
      <c r="DQ83" s="24"/>
      <c r="DR83" s="24"/>
      <c r="DS83" s="24"/>
      <c r="DT83" s="24"/>
      <c r="DU83" s="24"/>
      <c r="DV83" s="24"/>
      <c r="DW83" s="24"/>
      <c r="DX83" s="24"/>
      <c r="DY83" s="24"/>
      <c r="DZ83" s="24"/>
      <c r="EA83" s="24"/>
      <c r="EB83" s="24"/>
      <c r="EC83" s="24"/>
      <c r="ED83" s="24"/>
      <c r="EE83" s="24"/>
      <c r="EF83" s="24"/>
      <c r="EG83" s="24"/>
      <c r="EH83" s="24"/>
      <c r="EI83" s="24"/>
      <c r="EJ83" s="24"/>
      <c r="EK83" s="24"/>
      <c r="EL83" s="24"/>
      <c r="EM83" s="24"/>
      <c r="EN83" s="24"/>
      <c r="EO83" s="24"/>
      <c r="EP83" s="24"/>
      <c r="EQ83" s="24"/>
      <c r="ER83" s="24"/>
      <c r="ES83" s="24"/>
      <c r="ET83" s="24"/>
      <c r="EU83" s="24"/>
      <c r="EV83" s="24"/>
      <c r="EW83" s="24"/>
      <c r="EX83" s="24"/>
      <c r="EY83" s="24"/>
      <c r="EZ83" s="24"/>
      <c r="FA83" s="24"/>
      <c r="FB83" s="24"/>
      <c r="FC83" s="24"/>
      <c r="FD83" s="24"/>
      <c r="FE83" s="24"/>
      <c r="FF83" s="24"/>
      <c r="FG83" s="24"/>
      <c r="FH83" s="24"/>
      <c r="FI83" s="24"/>
      <c r="FJ83" s="24"/>
      <c r="FK83" s="24"/>
      <c r="FL83" s="24"/>
      <c r="FM83" s="24"/>
      <c r="FN83" s="24"/>
      <c r="FO83" s="24"/>
      <c r="FP83" s="24"/>
      <c r="FQ83" s="24"/>
      <c r="FR83" s="24"/>
      <c r="FS83" s="24"/>
      <c r="FT83" s="24"/>
      <c r="FU83" s="24"/>
      <c r="FV83" s="24"/>
      <c r="FW83" s="24"/>
      <c r="FX83" s="24"/>
      <c r="FY83" s="24"/>
      <c r="FZ83" s="24"/>
      <c r="GA83" s="24"/>
      <c r="GB83" s="24"/>
      <c r="GC83" s="24"/>
      <c r="GD83" s="24"/>
      <c r="GE83" s="24"/>
      <c r="GF83" s="24"/>
      <c r="GG83" s="24"/>
      <c r="GH83" s="24"/>
      <c r="GI83" s="24"/>
      <c r="GJ83" s="24"/>
      <c r="GK83" s="24"/>
      <c r="GL83" s="24"/>
      <c r="GM83" s="24"/>
      <c r="GN83" s="24"/>
      <c r="GO83" s="24"/>
      <c r="GP83" s="24"/>
      <c r="GQ83" s="24"/>
      <c r="GR83" s="24"/>
      <c r="GS83" s="24"/>
      <c r="GT83" s="24"/>
      <c r="GU83" s="24"/>
      <c r="GV83" s="24"/>
      <c r="GW83" s="24"/>
      <c r="GX83" s="24"/>
      <c r="GY83" s="24"/>
      <c r="GZ83" s="24"/>
      <c r="HA83" s="24"/>
      <c r="HB83" s="24"/>
      <c r="HC83" s="24"/>
      <c r="HD83" s="24"/>
      <c r="HE83" s="24"/>
      <c r="HF83" s="24"/>
      <c r="HG83" s="24"/>
      <c r="HH83" s="24"/>
      <c r="HI83" s="24"/>
      <c r="HJ83" s="24"/>
      <c r="HK83" s="24"/>
      <c r="HL83" s="24"/>
      <c r="HM83" s="24"/>
      <c r="HN83" s="24"/>
      <c r="HO83" s="24"/>
      <c r="HP83" s="24"/>
      <c r="HQ83" s="24"/>
      <c r="HR83" s="24"/>
      <c r="HS83" s="24"/>
      <c r="HT83" s="24"/>
      <c r="HU83" s="24"/>
      <c r="HV83" s="24"/>
      <c r="HW83" s="24"/>
      <c r="HX83" s="24"/>
      <c r="HY83" s="24"/>
      <c r="HZ83" s="24"/>
      <c r="IA83" s="24"/>
      <c r="IB83" s="24"/>
      <c r="IC83" s="24"/>
      <c r="ID83" s="24"/>
      <c r="IE83" s="24"/>
      <c r="IF83" s="24"/>
      <c r="IG83" s="24"/>
      <c r="IH83" s="24"/>
      <c r="II83" s="24"/>
      <c r="IJ83" s="24"/>
      <c r="IK83" s="24"/>
      <c r="IL83" s="24"/>
      <c r="IM83" s="24"/>
      <c r="IN83" s="24"/>
      <c r="IO83" s="24"/>
      <c r="IP83" s="24"/>
      <c r="IQ83" s="24"/>
      <c r="IR83" s="24"/>
      <c r="IS83" s="24"/>
      <c r="IT83" s="24"/>
      <c r="IU83" s="24"/>
      <c r="IV83" s="24"/>
    </row>
    <row r="84" spans="1:256" ht="31.5" x14ac:dyDescent="0.2">
      <c r="A84" s="28" t="s">
        <v>60</v>
      </c>
      <c r="B84" s="27"/>
      <c r="C84" s="26"/>
      <c r="D84" s="26"/>
      <c r="E84" s="26"/>
      <c r="F84" s="26"/>
      <c r="G84" s="26">
        <f>SUM(C84:F84)</f>
        <v>0</v>
      </c>
      <c r="H84" s="25"/>
      <c r="I84" s="25"/>
      <c r="J84" s="25"/>
      <c r="K84" s="25"/>
      <c r="L84" s="25">
        <f>SUM(H84:K84)</f>
        <v>0</v>
      </c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4"/>
      <c r="DH84" s="24"/>
      <c r="DI84" s="24"/>
      <c r="DJ84" s="24"/>
      <c r="DK84" s="24"/>
      <c r="DL84" s="24"/>
      <c r="DM84" s="24"/>
      <c r="DN84" s="24"/>
      <c r="DO84" s="24"/>
      <c r="DP84" s="24"/>
      <c r="DQ84" s="24"/>
      <c r="DR84" s="24"/>
      <c r="DS84" s="24"/>
      <c r="DT84" s="24"/>
      <c r="DU84" s="24"/>
      <c r="DV84" s="24"/>
      <c r="DW84" s="24"/>
      <c r="DX84" s="24"/>
      <c r="DY84" s="24"/>
      <c r="DZ84" s="24"/>
      <c r="EA84" s="24"/>
      <c r="EB84" s="24"/>
      <c r="EC84" s="24"/>
      <c r="ED84" s="24"/>
      <c r="EE84" s="24"/>
      <c r="EF84" s="24"/>
      <c r="EG84" s="24"/>
      <c r="EH84" s="24"/>
      <c r="EI84" s="24"/>
      <c r="EJ84" s="24"/>
      <c r="EK84" s="24"/>
      <c r="EL84" s="24"/>
      <c r="EM84" s="24"/>
      <c r="EN84" s="24"/>
      <c r="EO84" s="24"/>
      <c r="EP84" s="24"/>
      <c r="EQ84" s="24"/>
      <c r="ER84" s="24"/>
      <c r="ES84" s="24"/>
      <c r="ET84" s="24"/>
      <c r="EU84" s="24"/>
      <c r="EV84" s="24"/>
      <c r="EW84" s="24"/>
      <c r="EX84" s="24"/>
      <c r="EY84" s="24"/>
      <c r="EZ84" s="24"/>
      <c r="FA84" s="24"/>
      <c r="FB84" s="24"/>
      <c r="FC84" s="24"/>
      <c r="FD84" s="24"/>
      <c r="FE84" s="24"/>
      <c r="FF84" s="24"/>
      <c r="FG84" s="24"/>
      <c r="FH84" s="24"/>
      <c r="FI84" s="24"/>
      <c r="FJ84" s="24"/>
      <c r="FK84" s="24"/>
      <c r="FL84" s="24"/>
      <c r="FM84" s="24"/>
      <c r="FN84" s="24"/>
      <c r="FO84" s="24"/>
      <c r="FP84" s="24"/>
      <c r="FQ84" s="24"/>
      <c r="FR84" s="24"/>
      <c r="FS84" s="24"/>
      <c r="FT84" s="24"/>
      <c r="FU84" s="24"/>
      <c r="FV84" s="24"/>
      <c r="FW84" s="24"/>
      <c r="FX84" s="24"/>
      <c r="FY84" s="24"/>
      <c r="FZ84" s="24"/>
      <c r="GA84" s="24"/>
      <c r="GB84" s="24"/>
      <c r="GC84" s="24"/>
      <c r="GD84" s="24"/>
      <c r="GE84" s="24"/>
      <c r="GF84" s="24"/>
      <c r="GG84" s="24"/>
      <c r="GH84" s="24"/>
      <c r="GI84" s="24"/>
      <c r="GJ84" s="24"/>
      <c r="GK84" s="24"/>
      <c r="GL84" s="24"/>
      <c r="GM84" s="24"/>
      <c r="GN84" s="24"/>
      <c r="GO84" s="24"/>
      <c r="GP84" s="24"/>
      <c r="GQ84" s="24"/>
      <c r="GR84" s="24"/>
      <c r="GS84" s="24"/>
      <c r="GT84" s="24"/>
      <c r="GU84" s="24"/>
      <c r="GV84" s="24"/>
      <c r="GW84" s="24"/>
      <c r="GX84" s="24"/>
      <c r="GY84" s="24"/>
      <c r="GZ84" s="24"/>
      <c r="HA84" s="24"/>
      <c r="HB84" s="24"/>
      <c r="HC84" s="24"/>
      <c r="HD84" s="24"/>
      <c r="HE84" s="24"/>
      <c r="HF84" s="24"/>
      <c r="HG84" s="24"/>
      <c r="HH84" s="24"/>
      <c r="HI84" s="24"/>
      <c r="HJ84" s="24"/>
      <c r="HK84" s="24"/>
      <c r="HL84" s="24"/>
      <c r="HM84" s="24"/>
      <c r="HN84" s="24"/>
      <c r="HO84" s="24"/>
      <c r="HP84" s="24"/>
      <c r="HQ84" s="24"/>
      <c r="HR84" s="24"/>
      <c r="HS84" s="24"/>
      <c r="HT84" s="24"/>
      <c r="HU84" s="24"/>
      <c r="HV84" s="24"/>
      <c r="HW84" s="24"/>
      <c r="HX84" s="24"/>
      <c r="HY84" s="24"/>
      <c r="HZ84" s="24"/>
      <c r="IA84" s="24"/>
      <c r="IB84" s="24"/>
      <c r="IC84" s="24"/>
      <c r="ID84" s="24"/>
      <c r="IE84" s="24"/>
      <c r="IF84" s="24"/>
      <c r="IG84" s="24"/>
      <c r="IH84" s="24"/>
      <c r="II84" s="24"/>
      <c r="IJ84" s="24"/>
      <c r="IK84" s="24"/>
      <c r="IL84" s="24"/>
      <c r="IM84" s="24"/>
      <c r="IN84" s="24"/>
      <c r="IO84" s="24"/>
      <c r="IP84" s="24"/>
      <c r="IQ84" s="24"/>
      <c r="IR84" s="24"/>
      <c r="IS84" s="24"/>
      <c r="IT84" s="24"/>
      <c r="IU84" s="24"/>
      <c r="IV84" s="24"/>
    </row>
    <row r="85" spans="1:256" ht="47.25" x14ac:dyDescent="0.2">
      <c r="A85" s="28" t="s">
        <v>59</v>
      </c>
      <c r="B85" s="27"/>
      <c r="C85" s="26"/>
      <c r="D85" s="26"/>
      <c r="E85" s="26"/>
      <c r="F85" s="26"/>
      <c r="G85" s="26">
        <f>SUM(C85:F85)</f>
        <v>0</v>
      </c>
      <c r="H85" s="25"/>
      <c r="I85" s="25"/>
      <c r="J85" s="25"/>
      <c r="K85" s="25"/>
      <c r="L85" s="25">
        <f>SUM(H85:K85)</f>
        <v>0</v>
      </c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/>
      <c r="CZ85" s="24"/>
      <c r="DA85" s="24"/>
      <c r="DB85" s="24"/>
      <c r="DC85" s="24"/>
      <c r="DD85" s="24"/>
      <c r="DE85" s="24"/>
      <c r="DF85" s="24"/>
      <c r="DG85" s="24"/>
      <c r="DH85" s="24"/>
      <c r="DI85" s="24"/>
      <c r="DJ85" s="24"/>
      <c r="DK85" s="24"/>
      <c r="DL85" s="24"/>
      <c r="DM85" s="24"/>
      <c r="DN85" s="24"/>
      <c r="DO85" s="24"/>
      <c r="DP85" s="24"/>
      <c r="DQ85" s="24"/>
      <c r="DR85" s="24"/>
      <c r="DS85" s="24"/>
      <c r="DT85" s="24"/>
      <c r="DU85" s="24"/>
      <c r="DV85" s="24"/>
      <c r="DW85" s="24"/>
      <c r="DX85" s="24"/>
      <c r="DY85" s="24"/>
      <c r="DZ85" s="24"/>
      <c r="EA85" s="24"/>
      <c r="EB85" s="24"/>
      <c r="EC85" s="24"/>
      <c r="ED85" s="24"/>
      <c r="EE85" s="24"/>
      <c r="EF85" s="24"/>
      <c r="EG85" s="24"/>
      <c r="EH85" s="24"/>
      <c r="EI85" s="24"/>
      <c r="EJ85" s="24"/>
      <c r="EK85" s="24"/>
      <c r="EL85" s="24"/>
      <c r="EM85" s="24"/>
      <c r="EN85" s="24"/>
      <c r="EO85" s="24"/>
      <c r="EP85" s="24"/>
      <c r="EQ85" s="24"/>
      <c r="ER85" s="24"/>
      <c r="ES85" s="24"/>
      <c r="ET85" s="24"/>
      <c r="EU85" s="24"/>
      <c r="EV85" s="24"/>
      <c r="EW85" s="24"/>
      <c r="EX85" s="24"/>
      <c r="EY85" s="24"/>
      <c r="EZ85" s="24"/>
      <c r="FA85" s="24"/>
      <c r="FB85" s="24"/>
      <c r="FC85" s="24"/>
      <c r="FD85" s="24"/>
      <c r="FE85" s="24"/>
      <c r="FF85" s="24"/>
      <c r="FG85" s="24"/>
      <c r="FH85" s="24"/>
      <c r="FI85" s="24"/>
      <c r="FJ85" s="24"/>
      <c r="FK85" s="24"/>
      <c r="FL85" s="24"/>
      <c r="FM85" s="24"/>
      <c r="FN85" s="24"/>
      <c r="FO85" s="24"/>
      <c r="FP85" s="24"/>
      <c r="FQ85" s="24"/>
      <c r="FR85" s="24"/>
      <c r="FS85" s="24"/>
      <c r="FT85" s="24"/>
      <c r="FU85" s="24"/>
      <c r="FV85" s="24"/>
      <c r="FW85" s="24"/>
      <c r="FX85" s="24"/>
      <c r="FY85" s="24"/>
      <c r="FZ85" s="24"/>
      <c r="GA85" s="24"/>
      <c r="GB85" s="24"/>
      <c r="GC85" s="24"/>
      <c r="GD85" s="24"/>
      <c r="GE85" s="24"/>
      <c r="GF85" s="24"/>
      <c r="GG85" s="24"/>
      <c r="GH85" s="24"/>
      <c r="GI85" s="24"/>
      <c r="GJ85" s="24"/>
      <c r="GK85" s="24"/>
      <c r="GL85" s="24"/>
      <c r="GM85" s="24"/>
      <c r="GN85" s="24"/>
      <c r="GO85" s="24"/>
      <c r="GP85" s="24"/>
      <c r="GQ85" s="24"/>
      <c r="GR85" s="24"/>
      <c r="GS85" s="24"/>
      <c r="GT85" s="24"/>
      <c r="GU85" s="24"/>
      <c r="GV85" s="24"/>
      <c r="GW85" s="24"/>
      <c r="GX85" s="24"/>
      <c r="GY85" s="24"/>
      <c r="GZ85" s="24"/>
      <c r="HA85" s="24"/>
      <c r="HB85" s="24"/>
      <c r="HC85" s="24"/>
      <c r="HD85" s="24"/>
      <c r="HE85" s="24"/>
      <c r="HF85" s="24"/>
      <c r="HG85" s="24"/>
      <c r="HH85" s="24"/>
      <c r="HI85" s="24"/>
      <c r="HJ85" s="24"/>
      <c r="HK85" s="24"/>
      <c r="HL85" s="24"/>
      <c r="HM85" s="24"/>
      <c r="HN85" s="24"/>
      <c r="HO85" s="24"/>
      <c r="HP85" s="24"/>
      <c r="HQ85" s="24"/>
      <c r="HR85" s="24"/>
      <c r="HS85" s="24"/>
      <c r="HT85" s="24"/>
      <c r="HU85" s="24"/>
      <c r="HV85" s="24"/>
      <c r="HW85" s="24"/>
      <c r="HX85" s="24"/>
      <c r="HY85" s="24"/>
      <c r="HZ85" s="24"/>
      <c r="IA85" s="24"/>
      <c r="IB85" s="24"/>
      <c r="IC85" s="24"/>
      <c r="ID85" s="24"/>
      <c r="IE85" s="24"/>
      <c r="IF85" s="24"/>
      <c r="IG85" s="24"/>
      <c r="IH85" s="24"/>
      <c r="II85" s="24"/>
      <c r="IJ85" s="24"/>
      <c r="IK85" s="24"/>
      <c r="IL85" s="24"/>
      <c r="IM85" s="24"/>
      <c r="IN85" s="24"/>
      <c r="IO85" s="24"/>
      <c r="IP85" s="24"/>
      <c r="IQ85" s="24"/>
      <c r="IR85" s="24"/>
      <c r="IS85" s="24"/>
      <c r="IT85" s="24"/>
      <c r="IU85" s="24"/>
      <c r="IV85" s="24"/>
    </row>
    <row r="86" spans="1:256" ht="31.5" x14ac:dyDescent="0.2">
      <c r="A86" s="28" t="s">
        <v>58</v>
      </c>
      <c r="B86" s="27"/>
      <c r="C86" s="26"/>
      <c r="D86" s="26"/>
      <c r="E86" s="26"/>
      <c r="F86" s="26"/>
      <c r="G86" s="26">
        <f>SUM(C86:F86)</f>
        <v>0</v>
      </c>
      <c r="H86" s="25"/>
      <c r="I86" s="25"/>
      <c r="J86" s="25"/>
      <c r="K86" s="25"/>
      <c r="L86" s="25">
        <f>SUM(H86:K86)</f>
        <v>0</v>
      </c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  <c r="DM86" s="24"/>
      <c r="DN86" s="24"/>
      <c r="DO86" s="24"/>
      <c r="DP86" s="24"/>
      <c r="DQ86" s="24"/>
      <c r="DR86" s="24"/>
      <c r="DS86" s="24"/>
      <c r="DT86" s="24"/>
      <c r="DU86" s="24"/>
      <c r="DV86" s="24"/>
      <c r="DW86" s="24"/>
      <c r="DX86" s="24"/>
      <c r="DY86" s="24"/>
      <c r="DZ86" s="24"/>
      <c r="EA86" s="24"/>
      <c r="EB86" s="24"/>
      <c r="EC86" s="24"/>
      <c r="ED86" s="24"/>
      <c r="EE86" s="24"/>
      <c r="EF86" s="24"/>
      <c r="EG86" s="24"/>
      <c r="EH86" s="24"/>
      <c r="EI86" s="24"/>
      <c r="EJ86" s="24"/>
      <c r="EK86" s="24"/>
      <c r="EL86" s="24"/>
      <c r="EM86" s="24"/>
      <c r="EN86" s="24"/>
      <c r="EO86" s="24"/>
      <c r="EP86" s="24"/>
      <c r="EQ86" s="24"/>
      <c r="ER86" s="24"/>
      <c r="ES86" s="24"/>
      <c r="ET86" s="24"/>
      <c r="EU86" s="24"/>
      <c r="EV86" s="24"/>
      <c r="EW86" s="24"/>
      <c r="EX86" s="24"/>
      <c r="EY86" s="24"/>
      <c r="EZ86" s="24"/>
      <c r="FA86" s="24"/>
      <c r="FB86" s="24"/>
      <c r="FC86" s="24"/>
      <c r="FD86" s="24"/>
      <c r="FE86" s="24"/>
      <c r="FF86" s="24"/>
      <c r="FG86" s="24"/>
      <c r="FH86" s="24"/>
      <c r="FI86" s="24"/>
      <c r="FJ86" s="24"/>
      <c r="FK86" s="24"/>
      <c r="FL86" s="24"/>
      <c r="FM86" s="24"/>
      <c r="FN86" s="24"/>
      <c r="FO86" s="24"/>
      <c r="FP86" s="24"/>
      <c r="FQ86" s="24"/>
      <c r="FR86" s="24"/>
      <c r="FS86" s="24"/>
      <c r="FT86" s="24"/>
      <c r="FU86" s="24"/>
      <c r="FV86" s="24"/>
      <c r="FW86" s="24"/>
      <c r="FX86" s="24"/>
      <c r="FY86" s="24"/>
      <c r="FZ86" s="24"/>
      <c r="GA86" s="24"/>
      <c r="GB86" s="24"/>
      <c r="GC86" s="24"/>
      <c r="GD86" s="24"/>
      <c r="GE86" s="24"/>
      <c r="GF86" s="24"/>
      <c r="GG86" s="24"/>
      <c r="GH86" s="24"/>
      <c r="GI86" s="24"/>
      <c r="GJ86" s="24"/>
      <c r="GK86" s="24"/>
      <c r="GL86" s="24"/>
      <c r="GM86" s="24"/>
      <c r="GN86" s="24"/>
      <c r="GO86" s="24"/>
      <c r="GP86" s="24"/>
      <c r="GQ86" s="24"/>
      <c r="GR86" s="24"/>
      <c r="GS86" s="24"/>
      <c r="GT86" s="24"/>
      <c r="GU86" s="24"/>
      <c r="GV86" s="24"/>
      <c r="GW86" s="24"/>
      <c r="GX86" s="24"/>
      <c r="GY86" s="24"/>
      <c r="GZ86" s="24"/>
      <c r="HA86" s="24"/>
      <c r="HB86" s="24"/>
      <c r="HC86" s="24"/>
      <c r="HD86" s="24"/>
      <c r="HE86" s="24"/>
      <c r="HF86" s="24"/>
      <c r="HG86" s="24"/>
      <c r="HH86" s="24"/>
      <c r="HI86" s="24"/>
      <c r="HJ86" s="24"/>
      <c r="HK86" s="24"/>
      <c r="HL86" s="24"/>
      <c r="HM86" s="24"/>
      <c r="HN86" s="24"/>
      <c r="HO86" s="24"/>
      <c r="HP86" s="24"/>
      <c r="HQ86" s="24"/>
      <c r="HR86" s="24"/>
      <c r="HS86" s="24"/>
      <c r="HT86" s="24"/>
      <c r="HU86" s="24"/>
      <c r="HV86" s="24"/>
      <c r="HW86" s="24"/>
      <c r="HX86" s="24"/>
      <c r="HY86" s="24"/>
      <c r="HZ86" s="24"/>
      <c r="IA86" s="24"/>
      <c r="IB86" s="24"/>
      <c r="IC86" s="24"/>
      <c r="ID86" s="24"/>
      <c r="IE86" s="24"/>
      <c r="IF86" s="24"/>
      <c r="IG86" s="24"/>
      <c r="IH86" s="24"/>
      <c r="II86" s="24"/>
      <c r="IJ86" s="24"/>
      <c r="IK86" s="24"/>
      <c r="IL86" s="24"/>
      <c r="IM86" s="24"/>
      <c r="IN86" s="24"/>
      <c r="IO86" s="24"/>
      <c r="IP86" s="24"/>
      <c r="IQ86" s="24"/>
      <c r="IR86" s="24"/>
      <c r="IS86" s="24"/>
      <c r="IT86" s="24"/>
      <c r="IU86" s="24"/>
      <c r="IV86" s="24"/>
    </row>
    <row r="87" spans="1:256" ht="31.5" x14ac:dyDescent="0.2">
      <c r="A87" s="28" t="s">
        <v>57</v>
      </c>
      <c r="B87" s="27"/>
      <c r="C87" s="26"/>
      <c r="D87" s="26"/>
      <c r="E87" s="26"/>
      <c r="F87" s="26"/>
      <c r="G87" s="26">
        <f>SUM(C87:F87)</f>
        <v>0</v>
      </c>
      <c r="H87" s="25"/>
      <c r="I87" s="25"/>
      <c r="J87" s="25"/>
      <c r="K87" s="25"/>
      <c r="L87" s="25">
        <f>SUM(H87:K87)</f>
        <v>0</v>
      </c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24"/>
      <c r="DC87" s="24"/>
      <c r="DD87" s="24"/>
      <c r="DE87" s="24"/>
      <c r="DF87" s="24"/>
      <c r="DG87" s="24"/>
      <c r="DH87" s="24"/>
      <c r="DI87" s="24"/>
      <c r="DJ87" s="24"/>
      <c r="DK87" s="24"/>
      <c r="DL87" s="24"/>
      <c r="DM87" s="24"/>
      <c r="DN87" s="24"/>
      <c r="DO87" s="24"/>
      <c r="DP87" s="24"/>
      <c r="DQ87" s="24"/>
      <c r="DR87" s="24"/>
      <c r="DS87" s="24"/>
      <c r="DT87" s="24"/>
      <c r="DU87" s="24"/>
      <c r="DV87" s="24"/>
      <c r="DW87" s="24"/>
      <c r="DX87" s="24"/>
      <c r="DY87" s="24"/>
      <c r="DZ87" s="24"/>
      <c r="EA87" s="24"/>
      <c r="EB87" s="24"/>
      <c r="EC87" s="24"/>
      <c r="ED87" s="24"/>
      <c r="EE87" s="24"/>
      <c r="EF87" s="24"/>
      <c r="EG87" s="24"/>
      <c r="EH87" s="24"/>
      <c r="EI87" s="24"/>
      <c r="EJ87" s="24"/>
      <c r="EK87" s="24"/>
      <c r="EL87" s="24"/>
      <c r="EM87" s="24"/>
      <c r="EN87" s="24"/>
      <c r="EO87" s="24"/>
      <c r="EP87" s="24"/>
      <c r="EQ87" s="24"/>
      <c r="ER87" s="24"/>
      <c r="ES87" s="24"/>
      <c r="ET87" s="24"/>
      <c r="EU87" s="24"/>
      <c r="EV87" s="24"/>
      <c r="EW87" s="24"/>
      <c r="EX87" s="24"/>
      <c r="EY87" s="24"/>
      <c r="EZ87" s="24"/>
      <c r="FA87" s="24"/>
      <c r="FB87" s="24"/>
      <c r="FC87" s="24"/>
      <c r="FD87" s="24"/>
      <c r="FE87" s="24"/>
      <c r="FF87" s="24"/>
      <c r="FG87" s="24"/>
      <c r="FH87" s="24"/>
      <c r="FI87" s="24"/>
      <c r="FJ87" s="24"/>
      <c r="FK87" s="24"/>
      <c r="FL87" s="24"/>
      <c r="FM87" s="24"/>
      <c r="FN87" s="24"/>
      <c r="FO87" s="24"/>
      <c r="FP87" s="24"/>
      <c r="FQ87" s="24"/>
      <c r="FR87" s="24"/>
      <c r="FS87" s="24"/>
      <c r="FT87" s="24"/>
      <c r="FU87" s="24"/>
      <c r="FV87" s="24"/>
      <c r="FW87" s="24"/>
      <c r="FX87" s="24"/>
      <c r="FY87" s="24"/>
      <c r="FZ87" s="24"/>
      <c r="GA87" s="24"/>
      <c r="GB87" s="24"/>
      <c r="GC87" s="24"/>
      <c r="GD87" s="24"/>
      <c r="GE87" s="24"/>
      <c r="GF87" s="24"/>
      <c r="GG87" s="24"/>
      <c r="GH87" s="24"/>
      <c r="GI87" s="24"/>
      <c r="GJ87" s="24"/>
      <c r="GK87" s="24"/>
      <c r="GL87" s="24"/>
      <c r="GM87" s="24"/>
      <c r="GN87" s="24"/>
      <c r="GO87" s="24"/>
      <c r="GP87" s="24"/>
      <c r="GQ87" s="24"/>
      <c r="GR87" s="24"/>
      <c r="GS87" s="24"/>
      <c r="GT87" s="24"/>
      <c r="GU87" s="24"/>
      <c r="GV87" s="24"/>
      <c r="GW87" s="24"/>
      <c r="GX87" s="24"/>
      <c r="GY87" s="24"/>
      <c r="GZ87" s="24"/>
      <c r="HA87" s="24"/>
      <c r="HB87" s="24"/>
      <c r="HC87" s="24"/>
      <c r="HD87" s="24"/>
      <c r="HE87" s="24"/>
      <c r="HF87" s="24"/>
      <c r="HG87" s="24"/>
      <c r="HH87" s="24"/>
      <c r="HI87" s="24"/>
      <c r="HJ87" s="24"/>
      <c r="HK87" s="24"/>
      <c r="HL87" s="24"/>
      <c r="HM87" s="24"/>
      <c r="HN87" s="24"/>
      <c r="HO87" s="24"/>
      <c r="HP87" s="24"/>
      <c r="HQ87" s="24"/>
      <c r="HR87" s="24"/>
      <c r="HS87" s="24"/>
      <c r="HT87" s="24"/>
      <c r="HU87" s="24"/>
      <c r="HV87" s="24"/>
      <c r="HW87" s="24"/>
      <c r="HX87" s="24"/>
      <c r="HY87" s="24"/>
      <c r="HZ87" s="24"/>
      <c r="IA87" s="24"/>
      <c r="IB87" s="24"/>
      <c r="IC87" s="24"/>
      <c r="ID87" s="24"/>
      <c r="IE87" s="24"/>
      <c r="IF87" s="24"/>
      <c r="IG87" s="24"/>
      <c r="IH87" s="24"/>
      <c r="II87" s="24"/>
      <c r="IJ87" s="24"/>
      <c r="IK87" s="24"/>
      <c r="IL87" s="24"/>
      <c r="IM87" s="24"/>
      <c r="IN87" s="24"/>
      <c r="IO87" s="24"/>
      <c r="IP87" s="24"/>
      <c r="IQ87" s="24"/>
      <c r="IR87" s="24"/>
      <c r="IS87" s="24"/>
      <c r="IT87" s="24"/>
      <c r="IU87" s="24"/>
      <c r="IV87" s="24"/>
    </row>
    <row r="88" spans="1:256" ht="15.75" x14ac:dyDescent="0.2">
      <c r="A88" s="28" t="s">
        <v>56</v>
      </c>
      <c r="B88" s="27"/>
      <c r="C88" s="26">
        <f>C89+C90</f>
        <v>0</v>
      </c>
      <c r="D88" s="26">
        <f>D89+D90</f>
        <v>0</v>
      </c>
      <c r="E88" s="26">
        <f>E89+E90</f>
        <v>0</v>
      </c>
      <c r="F88" s="26">
        <f>F89+F90</f>
        <v>0</v>
      </c>
      <c r="G88" s="26">
        <f>SUM(C88:F88)</f>
        <v>0</v>
      </c>
      <c r="H88" s="25">
        <f>H89+H90</f>
        <v>0</v>
      </c>
      <c r="I88" s="25">
        <f>I89+I90</f>
        <v>0</v>
      </c>
      <c r="J88" s="25">
        <f>J89+J90</f>
        <v>0</v>
      </c>
      <c r="K88" s="25">
        <f>K89+K90</f>
        <v>0</v>
      </c>
      <c r="L88" s="25">
        <f>SUM(H88:K88)</f>
        <v>0</v>
      </c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  <c r="DM88" s="24"/>
      <c r="DN88" s="24"/>
      <c r="DO88" s="24"/>
      <c r="DP88" s="24"/>
      <c r="DQ88" s="24"/>
      <c r="DR88" s="24"/>
      <c r="DS88" s="24"/>
      <c r="DT88" s="24"/>
      <c r="DU88" s="24"/>
      <c r="DV88" s="24"/>
      <c r="DW88" s="24"/>
      <c r="DX88" s="24"/>
      <c r="DY88" s="24"/>
      <c r="DZ88" s="24"/>
      <c r="EA88" s="24"/>
      <c r="EB88" s="24"/>
      <c r="EC88" s="24"/>
      <c r="ED88" s="24"/>
      <c r="EE88" s="24"/>
      <c r="EF88" s="24"/>
      <c r="EG88" s="24"/>
      <c r="EH88" s="24"/>
      <c r="EI88" s="24"/>
      <c r="EJ88" s="24"/>
      <c r="EK88" s="24"/>
      <c r="EL88" s="24"/>
      <c r="EM88" s="24"/>
      <c r="EN88" s="24"/>
      <c r="EO88" s="24"/>
      <c r="EP88" s="24"/>
      <c r="EQ88" s="24"/>
      <c r="ER88" s="24"/>
      <c r="ES88" s="24"/>
      <c r="ET88" s="24"/>
      <c r="EU88" s="24"/>
      <c r="EV88" s="24"/>
      <c r="EW88" s="24"/>
      <c r="EX88" s="24"/>
      <c r="EY88" s="24"/>
      <c r="EZ88" s="24"/>
      <c r="FA88" s="24"/>
      <c r="FB88" s="24"/>
      <c r="FC88" s="24"/>
      <c r="FD88" s="24"/>
      <c r="FE88" s="24"/>
      <c r="FF88" s="24"/>
      <c r="FG88" s="24"/>
      <c r="FH88" s="24"/>
      <c r="FI88" s="24"/>
      <c r="FJ88" s="24"/>
      <c r="FK88" s="24"/>
      <c r="FL88" s="24"/>
      <c r="FM88" s="24"/>
      <c r="FN88" s="24"/>
      <c r="FO88" s="24"/>
      <c r="FP88" s="24"/>
      <c r="FQ88" s="24"/>
      <c r="FR88" s="24"/>
      <c r="FS88" s="24"/>
      <c r="FT88" s="24"/>
      <c r="FU88" s="24"/>
      <c r="FV88" s="24"/>
      <c r="FW88" s="24"/>
      <c r="FX88" s="24"/>
      <c r="FY88" s="24"/>
      <c r="FZ88" s="24"/>
      <c r="GA88" s="24"/>
      <c r="GB88" s="24"/>
      <c r="GC88" s="24"/>
      <c r="GD88" s="24"/>
      <c r="GE88" s="24"/>
      <c r="GF88" s="24"/>
      <c r="GG88" s="24"/>
      <c r="GH88" s="24"/>
      <c r="GI88" s="24"/>
      <c r="GJ88" s="24"/>
      <c r="GK88" s="24"/>
      <c r="GL88" s="24"/>
      <c r="GM88" s="24"/>
      <c r="GN88" s="24"/>
      <c r="GO88" s="24"/>
      <c r="GP88" s="24"/>
      <c r="GQ88" s="24"/>
      <c r="GR88" s="24"/>
      <c r="GS88" s="24"/>
      <c r="GT88" s="24"/>
      <c r="GU88" s="24"/>
      <c r="GV88" s="24"/>
      <c r="GW88" s="24"/>
      <c r="GX88" s="24"/>
      <c r="GY88" s="24"/>
      <c r="GZ88" s="24"/>
      <c r="HA88" s="24"/>
      <c r="HB88" s="24"/>
      <c r="HC88" s="24"/>
      <c r="HD88" s="24"/>
      <c r="HE88" s="24"/>
      <c r="HF88" s="24"/>
      <c r="HG88" s="24"/>
      <c r="HH88" s="24"/>
      <c r="HI88" s="24"/>
      <c r="HJ88" s="24"/>
      <c r="HK88" s="24"/>
      <c r="HL88" s="24"/>
      <c r="HM88" s="24"/>
      <c r="HN88" s="24"/>
      <c r="HO88" s="24"/>
      <c r="HP88" s="24"/>
      <c r="HQ88" s="24"/>
      <c r="HR88" s="24"/>
      <c r="HS88" s="24"/>
      <c r="HT88" s="24"/>
      <c r="HU88" s="24"/>
      <c r="HV88" s="24"/>
      <c r="HW88" s="24"/>
      <c r="HX88" s="24"/>
      <c r="HY88" s="24"/>
      <c r="HZ88" s="24"/>
      <c r="IA88" s="24"/>
      <c r="IB88" s="24"/>
      <c r="IC88" s="24"/>
      <c r="ID88" s="24"/>
      <c r="IE88" s="24"/>
      <c r="IF88" s="24"/>
      <c r="IG88" s="24"/>
      <c r="IH88" s="24"/>
      <c r="II88" s="24"/>
      <c r="IJ88" s="24"/>
      <c r="IK88" s="24"/>
      <c r="IL88" s="24"/>
      <c r="IM88" s="24"/>
      <c r="IN88" s="24"/>
      <c r="IO88" s="24"/>
      <c r="IP88" s="24"/>
      <c r="IQ88" s="24"/>
      <c r="IR88" s="24"/>
      <c r="IS88" s="24"/>
      <c r="IT88" s="24"/>
      <c r="IU88" s="24"/>
      <c r="IV88" s="24"/>
    </row>
    <row r="89" spans="1:256" ht="47.25" x14ac:dyDescent="0.2">
      <c r="A89" s="28" t="s">
        <v>55</v>
      </c>
      <c r="B89" s="27"/>
      <c r="C89" s="26"/>
      <c r="D89" s="26"/>
      <c r="E89" s="26"/>
      <c r="F89" s="26"/>
      <c r="G89" s="26">
        <f>SUM(C89:F89)</f>
        <v>0</v>
      </c>
      <c r="H89" s="25"/>
      <c r="I89" s="25"/>
      <c r="J89" s="25"/>
      <c r="K89" s="25"/>
      <c r="L89" s="25">
        <f>SUM(H89:K89)</f>
        <v>0</v>
      </c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  <c r="DA89" s="24"/>
      <c r="DB89" s="24"/>
      <c r="DC89" s="24"/>
      <c r="DD89" s="24"/>
      <c r="DE89" s="24"/>
      <c r="DF89" s="24"/>
      <c r="DG89" s="24"/>
      <c r="DH89" s="24"/>
      <c r="DI89" s="24"/>
      <c r="DJ89" s="24"/>
      <c r="DK89" s="24"/>
      <c r="DL89" s="24"/>
      <c r="DM89" s="24"/>
      <c r="DN89" s="24"/>
      <c r="DO89" s="24"/>
      <c r="DP89" s="24"/>
      <c r="DQ89" s="24"/>
      <c r="DR89" s="24"/>
      <c r="DS89" s="24"/>
      <c r="DT89" s="24"/>
      <c r="DU89" s="24"/>
      <c r="DV89" s="24"/>
      <c r="DW89" s="24"/>
      <c r="DX89" s="24"/>
      <c r="DY89" s="24"/>
      <c r="DZ89" s="24"/>
      <c r="EA89" s="24"/>
      <c r="EB89" s="24"/>
      <c r="EC89" s="24"/>
      <c r="ED89" s="24"/>
      <c r="EE89" s="24"/>
      <c r="EF89" s="24"/>
      <c r="EG89" s="24"/>
      <c r="EH89" s="24"/>
      <c r="EI89" s="24"/>
      <c r="EJ89" s="24"/>
      <c r="EK89" s="24"/>
      <c r="EL89" s="24"/>
      <c r="EM89" s="24"/>
      <c r="EN89" s="24"/>
      <c r="EO89" s="24"/>
      <c r="EP89" s="24"/>
      <c r="EQ89" s="24"/>
      <c r="ER89" s="24"/>
      <c r="ES89" s="24"/>
      <c r="ET89" s="24"/>
      <c r="EU89" s="24"/>
      <c r="EV89" s="24"/>
      <c r="EW89" s="24"/>
      <c r="EX89" s="24"/>
      <c r="EY89" s="24"/>
      <c r="EZ89" s="24"/>
      <c r="FA89" s="24"/>
      <c r="FB89" s="24"/>
      <c r="FC89" s="24"/>
      <c r="FD89" s="24"/>
      <c r="FE89" s="24"/>
      <c r="FF89" s="24"/>
      <c r="FG89" s="24"/>
      <c r="FH89" s="24"/>
      <c r="FI89" s="24"/>
      <c r="FJ89" s="24"/>
      <c r="FK89" s="24"/>
      <c r="FL89" s="24"/>
      <c r="FM89" s="24"/>
      <c r="FN89" s="24"/>
      <c r="FO89" s="24"/>
      <c r="FP89" s="24"/>
      <c r="FQ89" s="24"/>
      <c r="FR89" s="24"/>
      <c r="FS89" s="24"/>
      <c r="FT89" s="24"/>
      <c r="FU89" s="24"/>
      <c r="FV89" s="24"/>
      <c r="FW89" s="24"/>
      <c r="FX89" s="24"/>
      <c r="FY89" s="24"/>
      <c r="FZ89" s="24"/>
      <c r="GA89" s="24"/>
      <c r="GB89" s="24"/>
      <c r="GC89" s="24"/>
      <c r="GD89" s="24"/>
      <c r="GE89" s="24"/>
      <c r="GF89" s="24"/>
      <c r="GG89" s="24"/>
      <c r="GH89" s="24"/>
      <c r="GI89" s="24"/>
      <c r="GJ89" s="24"/>
      <c r="GK89" s="24"/>
      <c r="GL89" s="24"/>
      <c r="GM89" s="24"/>
      <c r="GN89" s="24"/>
      <c r="GO89" s="24"/>
      <c r="GP89" s="24"/>
      <c r="GQ89" s="24"/>
      <c r="GR89" s="24"/>
      <c r="GS89" s="24"/>
      <c r="GT89" s="24"/>
      <c r="GU89" s="24"/>
      <c r="GV89" s="24"/>
      <c r="GW89" s="24"/>
      <c r="GX89" s="24"/>
      <c r="GY89" s="24"/>
      <c r="GZ89" s="24"/>
      <c r="HA89" s="24"/>
      <c r="HB89" s="24"/>
      <c r="HC89" s="24"/>
      <c r="HD89" s="24"/>
      <c r="HE89" s="24"/>
      <c r="HF89" s="24"/>
      <c r="HG89" s="24"/>
      <c r="HH89" s="24"/>
      <c r="HI89" s="24"/>
      <c r="HJ89" s="24"/>
      <c r="HK89" s="24"/>
      <c r="HL89" s="24"/>
      <c r="HM89" s="24"/>
      <c r="HN89" s="24"/>
      <c r="HO89" s="24"/>
      <c r="HP89" s="24"/>
      <c r="HQ89" s="24"/>
      <c r="HR89" s="24"/>
      <c r="HS89" s="24"/>
      <c r="HT89" s="24"/>
      <c r="HU89" s="24"/>
      <c r="HV89" s="24"/>
      <c r="HW89" s="24"/>
      <c r="HX89" s="24"/>
      <c r="HY89" s="24"/>
      <c r="HZ89" s="24"/>
      <c r="IA89" s="24"/>
      <c r="IB89" s="24"/>
      <c r="IC89" s="24"/>
      <c r="ID89" s="24"/>
      <c r="IE89" s="24"/>
      <c r="IF89" s="24"/>
      <c r="IG89" s="24"/>
      <c r="IH89" s="24"/>
      <c r="II89" s="24"/>
      <c r="IJ89" s="24"/>
      <c r="IK89" s="24"/>
      <c r="IL89" s="24"/>
      <c r="IM89" s="24"/>
      <c r="IN89" s="24"/>
      <c r="IO89" s="24"/>
      <c r="IP89" s="24"/>
      <c r="IQ89" s="24"/>
      <c r="IR89" s="24"/>
      <c r="IS89" s="24"/>
      <c r="IT89" s="24"/>
      <c r="IU89" s="24"/>
      <c r="IV89" s="24"/>
    </row>
    <row r="90" spans="1:256" ht="47.25" x14ac:dyDescent="0.2">
      <c r="A90" s="28" t="s">
        <v>54</v>
      </c>
      <c r="B90" s="27"/>
      <c r="C90" s="26"/>
      <c r="D90" s="26"/>
      <c r="E90" s="26"/>
      <c r="F90" s="26"/>
      <c r="G90" s="26">
        <f>SUM(C90:F90)</f>
        <v>0</v>
      </c>
      <c r="H90" s="25"/>
      <c r="I90" s="25"/>
      <c r="J90" s="25"/>
      <c r="K90" s="25"/>
      <c r="L90" s="25">
        <f>SUM(H90:K90)</f>
        <v>0</v>
      </c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4"/>
      <c r="DG90" s="24"/>
      <c r="DH90" s="24"/>
      <c r="DI90" s="24"/>
      <c r="DJ90" s="24"/>
      <c r="DK90" s="24"/>
      <c r="DL90" s="24"/>
      <c r="DM90" s="24"/>
      <c r="DN90" s="24"/>
      <c r="DO90" s="24"/>
      <c r="DP90" s="24"/>
      <c r="DQ90" s="24"/>
      <c r="DR90" s="24"/>
      <c r="DS90" s="24"/>
      <c r="DT90" s="24"/>
      <c r="DU90" s="24"/>
      <c r="DV90" s="24"/>
      <c r="DW90" s="24"/>
      <c r="DX90" s="24"/>
      <c r="DY90" s="24"/>
      <c r="DZ90" s="24"/>
      <c r="EA90" s="24"/>
      <c r="EB90" s="24"/>
      <c r="EC90" s="24"/>
      <c r="ED90" s="24"/>
      <c r="EE90" s="24"/>
      <c r="EF90" s="24"/>
      <c r="EG90" s="24"/>
      <c r="EH90" s="24"/>
      <c r="EI90" s="24"/>
      <c r="EJ90" s="24"/>
      <c r="EK90" s="24"/>
      <c r="EL90" s="24"/>
      <c r="EM90" s="24"/>
      <c r="EN90" s="24"/>
      <c r="EO90" s="24"/>
      <c r="EP90" s="24"/>
      <c r="EQ90" s="24"/>
      <c r="ER90" s="24"/>
      <c r="ES90" s="24"/>
      <c r="ET90" s="24"/>
      <c r="EU90" s="24"/>
      <c r="EV90" s="24"/>
      <c r="EW90" s="24"/>
      <c r="EX90" s="24"/>
      <c r="EY90" s="24"/>
      <c r="EZ90" s="24"/>
      <c r="FA90" s="24"/>
      <c r="FB90" s="24"/>
      <c r="FC90" s="24"/>
      <c r="FD90" s="24"/>
      <c r="FE90" s="24"/>
      <c r="FF90" s="24"/>
      <c r="FG90" s="24"/>
      <c r="FH90" s="24"/>
      <c r="FI90" s="24"/>
      <c r="FJ90" s="24"/>
      <c r="FK90" s="24"/>
      <c r="FL90" s="24"/>
      <c r="FM90" s="24"/>
      <c r="FN90" s="24"/>
      <c r="FO90" s="24"/>
      <c r="FP90" s="24"/>
      <c r="FQ90" s="24"/>
      <c r="FR90" s="24"/>
      <c r="FS90" s="24"/>
      <c r="FT90" s="24"/>
      <c r="FU90" s="24"/>
      <c r="FV90" s="24"/>
      <c r="FW90" s="24"/>
      <c r="FX90" s="24"/>
      <c r="FY90" s="24"/>
      <c r="FZ90" s="24"/>
      <c r="GA90" s="24"/>
      <c r="GB90" s="24"/>
      <c r="GC90" s="24"/>
      <c r="GD90" s="24"/>
      <c r="GE90" s="24"/>
      <c r="GF90" s="24"/>
      <c r="GG90" s="24"/>
      <c r="GH90" s="24"/>
      <c r="GI90" s="24"/>
      <c r="GJ90" s="24"/>
      <c r="GK90" s="24"/>
      <c r="GL90" s="24"/>
      <c r="GM90" s="24"/>
      <c r="GN90" s="24"/>
      <c r="GO90" s="24"/>
      <c r="GP90" s="24"/>
      <c r="GQ90" s="24"/>
      <c r="GR90" s="24"/>
      <c r="GS90" s="24"/>
      <c r="GT90" s="24"/>
      <c r="GU90" s="24"/>
      <c r="GV90" s="24"/>
      <c r="GW90" s="24"/>
      <c r="GX90" s="24"/>
      <c r="GY90" s="24"/>
      <c r="GZ90" s="24"/>
      <c r="HA90" s="24"/>
      <c r="HB90" s="24"/>
      <c r="HC90" s="24"/>
      <c r="HD90" s="24"/>
      <c r="HE90" s="24"/>
      <c r="HF90" s="24"/>
      <c r="HG90" s="24"/>
      <c r="HH90" s="24"/>
      <c r="HI90" s="24"/>
      <c r="HJ90" s="24"/>
      <c r="HK90" s="24"/>
      <c r="HL90" s="24"/>
      <c r="HM90" s="24"/>
      <c r="HN90" s="24"/>
      <c r="HO90" s="24"/>
      <c r="HP90" s="24"/>
      <c r="HQ90" s="24"/>
      <c r="HR90" s="24"/>
      <c r="HS90" s="24"/>
      <c r="HT90" s="24"/>
      <c r="HU90" s="24"/>
      <c r="HV90" s="24"/>
      <c r="HW90" s="24"/>
      <c r="HX90" s="24"/>
      <c r="HY90" s="24"/>
      <c r="HZ90" s="24"/>
      <c r="IA90" s="24"/>
      <c r="IB90" s="24"/>
      <c r="IC90" s="24"/>
      <c r="ID90" s="24"/>
      <c r="IE90" s="24"/>
      <c r="IF90" s="24"/>
      <c r="IG90" s="24"/>
      <c r="IH90" s="24"/>
      <c r="II90" s="24"/>
      <c r="IJ90" s="24"/>
      <c r="IK90" s="24"/>
      <c r="IL90" s="24"/>
      <c r="IM90" s="24"/>
      <c r="IN90" s="24"/>
      <c r="IO90" s="24"/>
      <c r="IP90" s="24"/>
      <c r="IQ90" s="24"/>
      <c r="IR90" s="24"/>
      <c r="IS90" s="24"/>
      <c r="IT90" s="24"/>
      <c r="IU90" s="24"/>
      <c r="IV90" s="24"/>
    </row>
    <row r="91" spans="1:256" ht="31.5" x14ac:dyDescent="0.2">
      <c r="A91" s="28" t="s">
        <v>53</v>
      </c>
      <c r="B91" s="27"/>
      <c r="C91" s="26">
        <v>1255.6279999999999</v>
      </c>
      <c r="D91" s="26">
        <v>447.78</v>
      </c>
      <c r="E91" s="26">
        <v>590.16999999999996</v>
      </c>
      <c r="F91" s="26"/>
      <c r="G91" s="26">
        <f>SUM(C91:F91)</f>
        <v>2293.578</v>
      </c>
      <c r="H91" s="25">
        <v>1312.8720000000001</v>
      </c>
      <c r="I91" s="25">
        <v>468.19399999999996</v>
      </c>
      <c r="J91" s="25">
        <v>617.077</v>
      </c>
      <c r="K91" s="25"/>
      <c r="L91" s="25">
        <f>SUM(H91:K91)</f>
        <v>2398.143</v>
      </c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24"/>
      <c r="DM91" s="24"/>
      <c r="DN91" s="24"/>
      <c r="DO91" s="24"/>
      <c r="DP91" s="24"/>
      <c r="DQ91" s="24"/>
      <c r="DR91" s="24"/>
      <c r="DS91" s="24"/>
      <c r="DT91" s="24"/>
      <c r="DU91" s="24"/>
      <c r="DV91" s="24"/>
      <c r="DW91" s="24"/>
      <c r="DX91" s="24"/>
      <c r="DY91" s="24"/>
      <c r="DZ91" s="24"/>
      <c r="EA91" s="24"/>
      <c r="EB91" s="24"/>
      <c r="EC91" s="24"/>
      <c r="ED91" s="24"/>
      <c r="EE91" s="24"/>
      <c r="EF91" s="24"/>
      <c r="EG91" s="24"/>
      <c r="EH91" s="24"/>
      <c r="EI91" s="24"/>
      <c r="EJ91" s="24"/>
      <c r="EK91" s="24"/>
      <c r="EL91" s="24"/>
      <c r="EM91" s="24"/>
      <c r="EN91" s="24"/>
      <c r="EO91" s="24"/>
      <c r="EP91" s="24"/>
      <c r="EQ91" s="24"/>
      <c r="ER91" s="24"/>
      <c r="ES91" s="24"/>
      <c r="ET91" s="24"/>
      <c r="EU91" s="24"/>
      <c r="EV91" s="24"/>
      <c r="EW91" s="24"/>
      <c r="EX91" s="24"/>
      <c r="EY91" s="24"/>
      <c r="EZ91" s="24"/>
      <c r="FA91" s="24"/>
      <c r="FB91" s="24"/>
      <c r="FC91" s="24"/>
      <c r="FD91" s="24"/>
      <c r="FE91" s="24"/>
      <c r="FF91" s="24"/>
      <c r="FG91" s="24"/>
      <c r="FH91" s="24"/>
      <c r="FI91" s="24"/>
      <c r="FJ91" s="24"/>
      <c r="FK91" s="24"/>
      <c r="FL91" s="24"/>
      <c r="FM91" s="24"/>
      <c r="FN91" s="24"/>
      <c r="FO91" s="24"/>
      <c r="FP91" s="24"/>
      <c r="FQ91" s="24"/>
      <c r="FR91" s="24"/>
      <c r="FS91" s="24"/>
      <c r="FT91" s="24"/>
      <c r="FU91" s="24"/>
      <c r="FV91" s="24"/>
      <c r="FW91" s="24"/>
      <c r="FX91" s="24"/>
      <c r="FY91" s="24"/>
      <c r="FZ91" s="24"/>
      <c r="GA91" s="24"/>
      <c r="GB91" s="24"/>
      <c r="GC91" s="24"/>
      <c r="GD91" s="24"/>
      <c r="GE91" s="24"/>
      <c r="GF91" s="24"/>
      <c r="GG91" s="24"/>
      <c r="GH91" s="24"/>
      <c r="GI91" s="24"/>
      <c r="GJ91" s="24"/>
      <c r="GK91" s="24"/>
      <c r="GL91" s="24"/>
      <c r="GM91" s="24"/>
      <c r="GN91" s="24"/>
      <c r="GO91" s="24"/>
      <c r="GP91" s="24"/>
      <c r="GQ91" s="24"/>
      <c r="GR91" s="24"/>
      <c r="GS91" s="24"/>
      <c r="GT91" s="24"/>
      <c r="GU91" s="24"/>
      <c r="GV91" s="24"/>
      <c r="GW91" s="24"/>
      <c r="GX91" s="24"/>
      <c r="GY91" s="24"/>
      <c r="GZ91" s="24"/>
      <c r="HA91" s="24"/>
      <c r="HB91" s="24"/>
      <c r="HC91" s="24"/>
      <c r="HD91" s="24"/>
      <c r="HE91" s="24"/>
      <c r="HF91" s="24"/>
      <c r="HG91" s="24"/>
      <c r="HH91" s="24"/>
      <c r="HI91" s="24"/>
      <c r="HJ91" s="24"/>
      <c r="HK91" s="24"/>
      <c r="HL91" s="24"/>
      <c r="HM91" s="24"/>
      <c r="HN91" s="24"/>
      <c r="HO91" s="24"/>
      <c r="HP91" s="24"/>
      <c r="HQ91" s="24"/>
      <c r="HR91" s="24"/>
      <c r="HS91" s="24"/>
      <c r="HT91" s="24"/>
      <c r="HU91" s="24"/>
      <c r="HV91" s="24"/>
      <c r="HW91" s="24"/>
      <c r="HX91" s="24"/>
      <c r="HY91" s="24"/>
      <c r="HZ91" s="24"/>
      <c r="IA91" s="24"/>
      <c r="IB91" s="24"/>
      <c r="IC91" s="24"/>
      <c r="ID91" s="24"/>
      <c r="IE91" s="24"/>
      <c r="IF91" s="24"/>
      <c r="IG91" s="24"/>
      <c r="IH91" s="24"/>
      <c r="II91" s="24"/>
      <c r="IJ91" s="24"/>
      <c r="IK91" s="24"/>
      <c r="IL91" s="24"/>
      <c r="IM91" s="24"/>
      <c r="IN91" s="24"/>
      <c r="IO91" s="24"/>
      <c r="IP91" s="24"/>
      <c r="IQ91" s="24"/>
      <c r="IR91" s="24"/>
      <c r="IS91" s="24"/>
      <c r="IT91" s="24"/>
      <c r="IU91" s="24"/>
      <c r="IV91" s="24"/>
    </row>
    <row r="92" spans="1:256" ht="15.75" x14ac:dyDescent="0.2">
      <c r="A92" s="28" t="s">
        <v>52</v>
      </c>
      <c r="B92" s="27"/>
      <c r="C92" s="26"/>
      <c r="D92" s="26"/>
      <c r="E92" s="26"/>
      <c r="F92" s="26">
        <v>203.39</v>
      </c>
      <c r="G92" s="26">
        <f>SUM(C92:F92)</f>
        <v>203.39</v>
      </c>
      <c r="H92" s="25"/>
      <c r="I92" s="25"/>
      <c r="J92" s="25"/>
      <c r="K92" s="25">
        <v>208.74799999999999</v>
      </c>
      <c r="L92" s="25">
        <f>SUM(H92:K92)</f>
        <v>208.74799999999999</v>
      </c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  <c r="DN92" s="24"/>
      <c r="DO92" s="24"/>
      <c r="DP92" s="24"/>
      <c r="DQ92" s="24"/>
      <c r="DR92" s="24"/>
      <c r="DS92" s="24"/>
      <c r="DT92" s="24"/>
      <c r="DU92" s="24"/>
      <c r="DV92" s="24"/>
      <c r="DW92" s="24"/>
      <c r="DX92" s="24"/>
      <c r="DY92" s="24"/>
      <c r="DZ92" s="24"/>
      <c r="EA92" s="24"/>
      <c r="EB92" s="24"/>
      <c r="EC92" s="24"/>
      <c r="ED92" s="24"/>
      <c r="EE92" s="24"/>
      <c r="EF92" s="24"/>
      <c r="EG92" s="24"/>
      <c r="EH92" s="24"/>
      <c r="EI92" s="24"/>
      <c r="EJ92" s="24"/>
      <c r="EK92" s="24"/>
      <c r="EL92" s="24"/>
      <c r="EM92" s="24"/>
      <c r="EN92" s="24"/>
      <c r="EO92" s="24"/>
      <c r="EP92" s="24"/>
      <c r="EQ92" s="24"/>
      <c r="ER92" s="24"/>
      <c r="ES92" s="24"/>
      <c r="ET92" s="24"/>
      <c r="EU92" s="24"/>
      <c r="EV92" s="24"/>
      <c r="EW92" s="24"/>
      <c r="EX92" s="24"/>
      <c r="EY92" s="24"/>
      <c r="EZ92" s="24"/>
      <c r="FA92" s="24"/>
      <c r="FB92" s="24"/>
      <c r="FC92" s="24"/>
      <c r="FD92" s="24"/>
      <c r="FE92" s="24"/>
      <c r="FF92" s="24"/>
      <c r="FG92" s="24"/>
      <c r="FH92" s="24"/>
      <c r="FI92" s="24"/>
      <c r="FJ92" s="24"/>
      <c r="FK92" s="24"/>
      <c r="FL92" s="24"/>
      <c r="FM92" s="24"/>
      <c r="FN92" s="24"/>
      <c r="FO92" s="24"/>
      <c r="FP92" s="24"/>
      <c r="FQ92" s="24"/>
      <c r="FR92" s="24"/>
      <c r="FS92" s="24"/>
      <c r="FT92" s="24"/>
      <c r="FU92" s="24"/>
      <c r="FV92" s="24"/>
      <c r="FW92" s="24"/>
      <c r="FX92" s="24"/>
      <c r="FY92" s="24"/>
      <c r="FZ92" s="24"/>
      <c r="GA92" s="24"/>
      <c r="GB92" s="24"/>
      <c r="GC92" s="24"/>
      <c r="GD92" s="24"/>
      <c r="GE92" s="24"/>
      <c r="GF92" s="24"/>
      <c r="GG92" s="24"/>
      <c r="GH92" s="24"/>
      <c r="GI92" s="24"/>
      <c r="GJ92" s="24"/>
      <c r="GK92" s="24"/>
      <c r="GL92" s="24"/>
      <c r="GM92" s="24"/>
      <c r="GN92" s="24"/>
      <c r="GO92" s="24"/>
      <c r="GP92" s="24"/>
      <c r="GQ92" s="24"/>
      <c r="GR92" s="24"/>
      <c r="GS92" s="24"/>
      <c r="GT92" s="24"/>
      <c r="GU92" s="24"/>
      <c r="GV92" s="24"/>
      <c r="GW92" s="24"/>
      <c r="GX92" s="24"/>
      <c r="GY92" s="24"/>
      <c r="GZ92" s="24"/>
      <c r="HA92" s="24"/>
      <c r="HB92" s="24"/>
      <c r="HC92" s="24"/>
      <c r="HD92" s="24"/>
      <c r="HE92" s="24"/>
      <c r="HF92" s="24"/>
      <c r="HG92" s="24"/>
      <c r="HH92" s="24"/>
      <c r="HI92" s="24"/>
      <c r="HJ92" s="24"/>
      <c r="HK92" s="24"/>
      <c r="HL92" s="24"/>
      <c r="HM92" s="24"/>
      <c r="HN92" s="24"/>
      <c r="HO92" s="24"/>
      <c r="HP92" s="24"/>
      <c r="HQ92" s="24"/>
      <c r="HR92" s="24"/>
      <c r="HS92" s="24"/>
      <c r="HT92" s="24"/>
      <c r="HU92" s="24"/>
      <c r="HV92" s="24"/>
      <c r="HW92" s="24"/>
      <c r="HX92" s="24"/>
      <c r="HY92" s="24"/>
      <c r="HZ92" s="24"/>
      <c r="IA92" s="24"/>
      <c r="IB92" s="24"/>
      <c r="IC92" s="24"/>
      <c r="ID92" s="24"/>
      <c r="IE92" s="24"/>
      <c r="IF92" s="24"/>
      <c r="IG92" s="24"/>
      <c r="IH92" s="24"/>
      <c r="II92" s="24"/>
      <c r="IJ92" s="24"/>
      <c r="IK92" s="24"/>
      <c r="IL92" s="24"/>
      <c r="IM92" s="24"/>
      <c r="IN92" s="24"/>
      <c r="IO92" s="24"/>
      <c r="IP92" s="24"/>
      <c r="IQ92" s="24"/>
      <c r="IR92" s="24"/>
      <c r="IS92" s="24"/>
      <c r="IT92" s="24"/>
      <c r="IU92" s="24"/>
      <c r="IV92" s="24"/>
    </row>
    <row r="93" spans="1:256" ht="15.75" x14ac:dyDescent="0.2">
      <c r="A93" s="28" t="s">
        <v>51</v>
      </c>
      <c r="B93" s="27"/>
      <c r="C93" s="26">
        <f>C94+C95+C96+C97</f>
        <v>0</v>
      </c>
      <c r="D93" s="26">
        <f>D94+D95+D96+D97</f>
        <v>0</v>
      </c>
      <c r="E93" s="26">
        <f>E94+E95+E96+E97</f>
        <v>0</v>
      </c>
      <c r="F93" s="26">
        <f>F94+F95+F96+F97</f>
        <v>0</v>
      </c>
      <c r="G93" s="26">
        <f>SUM(C93:F93)</f>
        <v>0</v>
      </c>
      <c r="H93" s="25">
        <f>H94+H95+H96+H97</f>
        <v>0</v>
      </c>
      <c r="I93" s="25">
        <f>I94+I95+I96+I97</f>
        <v>0</v>
      </c>
      <c r="J93" s="25">
        <f>J94+J95+J96+J97</f>
        <v>0</v>
      </c>
      <c r="K93" s="25">
        <f>K94+K95+K96+K97</f>
        <v>0</v>
      </c>
      <c r="L93" s="25">
        <f>SUM(H93:K93)</f>
        <v>0</v>
      </c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  <c r="DA93" s="24"/>
      <c r="DB93" s="24"/>
      <c r="DC93" s="24"/>
      <c r="DD93" s="24"/>
      <c r="DE93" s="24"/>
      <c r="DF93" s="24"/>
      <c r="DG93" s="24"/>
      <c r="DH93" s="24"/>
      <c r="DI93" s="24"/>
      <c r="DJ93" s="24"/>
      <c r="DK93" s="24"/>
      <c r="DL93" s="24"/>
      <c r="DM93" s="24"/>
      <c r="DN93" s="24"/>
      <c r="DO93" s="24"/>
      <c r="DP93" s="24"/>
      <c r="DQ93" s="24"/>
      <c r="DR93" s="24"/>
      <c r="DS93" s="24"/>
      <c r="DT93" s="24"/>
      <c r="DU93" s="24"/>
      <c r="DV93" s="24"/>
      <c r="DW93" s="24"/>
      <c r="DX93" s="24"/>
      <c r="DY93" s="24"/>
      <c r="DZ93" s="24"/>
      <c r="EA93" s="24"/>
      <c r="EB93" s="24"/>
      <c r="EC93" s="24"/>
      <c r="ED93" s="24"/>
      <c r="EE93" s="24"/>
      <c r="EF93" s="24"/>
      <c r="EG93" s="24"/>
      <c r="EH93" s="24"/>
      <c r="EI93" s="24"/>
      <c r="EJ93" s="24"/>
      <c r="EK93" s="24"/>
      <c r="EL93" s="24"/>
      <c r="EM93" s="24"/>
      <c r="EN93" s="24"/>
      <c r="EO93" s="24"/>
      <c r="EP93" s="24"/>
      <c r="EQ93" s="24"/>
      <c r="ER93" s="24"/>
      <c r="ES93" s="24"/>
      <c r="ET93" s="24"/>
      <c r="EU93" s="24"/>
      <c r="EV93" s="24"/>
      <c r="EW93" s="24"/>
      <c r="EX93" s="24"/>
      <c r="EY93" s="24"/>
      <c r="EZ93" s="24"/>
      <c r="FA93" s="24"/>
      <c r="FB93" s="24"/>
      <c r="FC93" s="24"/>
      <c r="FD93" s="24"/>
      <c r="FE93" s="24"/>
      <c r="FF93" s="24"/>
      <c r="FG93" s="24"/>
      <c r="FH93" s="24"/>
      <c r="FI93" s="24"/>
      <c r="FJ93" s="24"/>
      <c r="FK93" s="24"/>
      <c r="FL93" s="24"/>
      <c r="FM93" s="24"/>
      <c r="FN93" s="24"/>
      <c r="FO93" s="24"/>
      <c r="FP93" s="24"/>
      <c r="FQ93" s="24"/>
      <c r="FR93" s="24"/>
      <c r="FS93" s="24"/>
      <c r="FT93" s="24"/>
      <c r="FU93" s="24"/>
      <c r="FV93" s="24"/>
      <c r="FW93" s="24"/>
      <c r="FX93" s="24"/>
      <c r="FY93" s="24"/>
      <c r="FZ93" s="24"/>
      <c r="GA93" s="24"/>
      <c r="GB93" s="24"/>
      <c r="GC93" s="24"/>
      <c r="GD93" s="24"/>
      <c r="GE93" s="24"/>
      <c r="GF93" s="24"/>
      <c r="GG93" s="24"/>
      <c r="GH93" s="24"/>
      <c r="GI93" s="24"/>
      <c r="GJ93" s="24"/>
      <c r="GK93" s="24"/>
      <c r="GL93" s="24"/>
      <c r="GM93" s="24"/>
      <c r="GN93" s="24"/>
      <c r="GO93" s="24"/>
      <c r="GP93" s="24"/>
      <c r="GQ93" s="24"/>
      <c r="GR93" s="24"/>
      <c r="GS93" s="24"/>
      <c r="GT93" s="24"/>
      <c r="GU93" s="24"/>
      <c r="GV93" s="24"/>
      <c r="GW93" s="24"/>
      <c r="GX93" s="24"/>
      <c r="GY93" s="24"/>
      <c r="GZ93" s="24"/>
      <c r="HA93" s="24"/>
      <c r="HB93" s="24"/>
      <c r="HC93" s="24"/>
      <c r="HD93" s="24"/>
      <c r="HE93" s="24"/>
      <c r="HF93" s="24"/>
      <c r="HG93" s="24"/>
      <c r="HH93" s="24"/>
      <c r="HI93" s="24"/>
      <c r="HJ93" s="24"/>
      <c r="HK93" s="24"/>
      <c r="HL93" s="24"/>
      <c r="HM93" s="24"/>
      <c r="HN93" s="24"/>
      <c r="HO93" s="24"/>
      <c r="HP93" s="24"/>
      <c r="HQ93" s="24"/>
      <c r="HR93" s="24"/>
      <c r="HS93" s="24"/>
      <c r="HT93" s="24"/>
      <c r="HU93" s="24"/>
      <c r="HV93" s="24"/>
      <c r="HW93" s="24"/>
      <c r="HX93" s="24"/>
      <c r="HY93" s="24"/>
      <c r="HZ93" s="24"/>
      <c r="IA93" s="24"/>
      <c r="IB93" s="24"/>
      <c r="IC93" s="24"/>
      <c r="ID93" s="24"/>
      <c r="IE93" s="24"/>
      <c r="IF93" s="24"/>
      <c r="IG93" s="24"/>
      <c r="IH93" s="24"/>
      <c r="II93" s="24"/>
      <c r="IJ93" s="24"/>
      <c r="IK93" s="24"/>
      <c r="IL93" s="24"/>
      <c r="IM93" s="24"/>
      <c r="IN93" s="24"/>
      <c r="IO93" s="24"/>
      <c r="IP93" s="24"/>
      <c r="IQ93" s="24"/>
      <c r="IR93" s="24"/>
      <c r="IS93" s="24"/>
      <c r="IT93" s="24"/>
      <c r="IU93" s="24"/>
      <c r="IV93" s="24"/>
    </row>
    <row r="94" spans="1:256" ht="31.5" x14ac:dyDescent="0.2">
      <c r="A94" s="28" t="s">
        <v>50</v>
      </c>
      <c r="B94" s="27"/>
      <c r="C94" s="26"/>
      <c r="D94" s="26"/>
      <c r="E94" s="26"/>
      <c r="F94" s="26"/>
      <c r="G94" s="26">
        <f>SUM(C94:F94)</f>
        <v>0</v>
      </c>
      <c r="H94" s="25"/>
      <c r="I94" s="25"/>
      <c r="J94" s="25"/>
      <c r="K94" s="25"/>
      <c r="L94" s="25">
        <f>SUM(H94:K94)</f>
        <v>0</v>
      </c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  <c r="DN94" s="24"/>
      <c r="DO94" s="24"/>
      <c r="DP94" s="24"/>
      <c r="DQ94" s="24"/>
      <c r="DR94" s="24"/>
      <c r="DS94" s="24"/>
      <c r="DT94" s="24"/>
      <c r="DU94" s="24"/>
      <c r="DV94" s="24"/>
      <c r="DW94" s="24"/>
      <c r="DX94" s="24"/>
      <c r="DY94" s="24"/>
      <c r="DZ94" s="24"/>
      <c r="EA94" s="24"/>
      <c r="EB94" s="24"/>
      <c r="EC94" s="24"/>
      <c r="ED94" s="24"/>
      <c r="EE94" s="24"/>
      <c r="EF94" s="24"/>
      <c r="EG94" s="24"/>
      <c r="EH94" s="24"/>
      <c r="EI94" s="24"/>
      <c r="EJ94" s="24"/>
      <c r="EK94" s="24"/>
      <c r="EL94" s="24"/>
      <c r="EM94" s="24"/>
      <c r="EN94" s="24"/>
      <c r="EO94" s="24"/>
      <c r="EP94" s="24"/>
      <c r="EQ94" s="24"/>
      <c r="ER94" s="24"/>
      <c r="ES94" s="24"/>
      <c r="ET94" s="24"/>
      <c r="EU94" s="24"/>
      <c r="EV94" s="24"/>
      <c r="EW94" s="24"/>
      <c r="EX94" s="24"/>
      <c r="EY94" s="24"/>
      <c r="EZ94" s="24"/>
      <c r="FA94" s="24"/>
      <c r="FB94" s="24"/>
      <c r="FC94" s="24"/>
      <c r="FD94" s="24"/>
      <c r="FE94" s="24"/>
      <c r="FF94" s="24"/>
      <c r="FG94" s="24"/>
      <c r="FH94" s="24"/>
      <c r="FI94" s="24"/>
      <c r="FJ94" s="24"/>
      <c r="FK94" s="24"/>
      <c r="FL94" s="24"/>
      <c r="FM94" s="24"/>
      <c r="FN94" s="24"/>
      <c r="FO94" s="24"/>
      <c r="FP94" s="24"/>
      <c r="FQ94" s="24"/>
      <c r="FR94" s="24"/>
      <c r="FS94" s="24"/>
      <c r="FT94" s="24"/>
      <c r="FU94" s="24"/>
      <c r="FV94" s="24"/>
      <c r="FW94" s="24"/>
      <c r="FX94" s="24"/>
      <c r="FY94" s="24"/>
      <c r="FZ94" s="24"/>
      <c r="GA94" s="24"/>
      <c r="GB94" s="24"/>
      <c r="GC94" s="24"/>
      <c r="GD94" s="24"/>
      <c r="GE94" s="24"/>
      <c r="GF94" s="24"/>
      <c r="GG94" s="24"/>
      <c r="GH94" s="24"/>
      <c r="GI94" s="24"/>
      <c r="GJ94" s="24"/>
      <c r="GK94" s="24"/>
      <c r="GL94" s="24"/>
      <c r="GM94" s="24"/>
      <c r="GN94" s="24"/>
      <c r="GO94" s="24"/>
      <c r="GP94" s="24"/>
      <c r="GQ94" s="24"/>
      <c r="GR94" s="24"/>
      <c r="GS94" s="24"/>
      <c r="GT94" s="24"/>
      <c r="GU94" s="24"/>
      <c r="GV94" s="24"/>
      <c r="GW94" s="24"/>
      <c r="GX94" s="24"/>
      <c r="GY94" s="24"/>
      <c r="GZ94" s="24"/>
      <c r="HA94" s="24"/>
      <c r="HB94" s="24"/>
      <c r="HC94" s="24"/>
      <c r="HD94" s="24"/>
      <c r="HE94" s="24"/>
      <c r="HF94" s="24"/>
      <c r="HG94" s="24"/>
      <c r="HH94" s="24"/>
      <c r="HI94" s="24"/>
      <c r="HJ94" s="24"/>
      <c r="HK94" s="24"/>
      <c r="HL94" s="24"/>
      <c r="HM94" s="24"/>
      <c r="HN94" s="24"/>
      <c r="HO94" s="24"/>
      <c r="HP94" s="24"/>
      <c r="HQ94" s="24"/>
      <c r="HR94" s="24"/>
      <c r="HS94" s="24"/>
      <c r="HT94" s="24"/>
      <c r="HU94" s="24"/>
      <c r="HV94" s="24"/>
      <c r="HW94" s="24"/>
      <c r="HX94" s="24"/>
      <c r="HY94" s="24"/>
      <c r="HZ94" s="24"/>
      <c r="IA94" s="24"/>
      <c r="IB94" s="24"/>
      <c r="IC94" s="24"/>
      <c r="ID94" s="24"/>
      <c r="IE94" s="24"/>
      <c r="IF94" s="24"/>
      <c r="IG94" s="24"/>
      <c r="IH94" s="24"/>
      <c r="II94" s="24"/>
      <c r="IJ94" s="24"/>
      <c r="IK94" s="24"/>
      <c r="IL94" s="24"/>
      <c r="IM94" s="24"/>
      <c r="IN94" s="24"/>
      <c r="IO94" s="24"/>
      <c r="IP94" s="24"/>
      <c r="IQ94" s="24"/>
      <c r="IR94" s="24"/>
      <c r="IS94" s="24"/>
      <c r="IT94" s="24"/>
      <c r="IU94" s="24"/>
      <c r="IV94" s="24"/>
    </row>
    <row r="95" spans="1:256" ht="31.5" x14ac:dyDescent="0.2">
      <c r="A95" s="28" t="s">
        <v>49</v>
      </c>
      <c r="B95" s="27"/>
      <c r="C95" s="26"/>
      <c r="D95" s="26"/>
      <c r="E95" s="26"/>
      <c r="F95" s="26"/>
      <c r="G95" s="26">
        <f>SUM(C95:F95)</f>
        <v>0</v>
      </c>
      <c r="H95" s="25"/>
      <c r="I95" s="25"/>
      <c r="J95" s="25"/>
      <c r="K95" s="25"/>
      <c r="L95" s="25">
        <f>SUM(H95:K95)</f>
        <v>0</v>
      </c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  <c r="CV95" s="24"/>
      <c r="CW95" s="24"/>
      <c r="CX95" s="24"/>
      <c r="CY95" s="24"/>
      <c r="CZ95" s="24"/>
      <c r="DA95" s="24"/>
      <c r="DB95" s="24"/>
      <c r="DC95" s="24"/>
      <c r="DD95" s="24"/>
      <c r="DE95" s="24"/>
      <c r="DF95" s="24"/>
      <c r="DG95" s="24"/>
      <c r="DH95" s="24"/>
      <c r="DI95" s="24"/>
      <c r="DJ95" s="24"/>
      <c r="DK95" s="24"/>
      <c r="DL95" s="24"/>
      <c r="DM95" s="24"/>
      <c r="DN95" s="24"/>
      <c r="DO95" s="24"/>
      <c r="DP95" s="24"/>
      <c r="DQ95" s="24"/>
      <c r="DR95" s="24"/>
      <c r="DS95" s="24"/>
      <c r="DT95" s="24"/>
      <c r="DU95" s="24"/>
      <c r="DV95" s="24"/>
      <c r="DW95" s="24"/>
      <c r="DX95" s="24"/>
      <c r="DY95" s="24"/>
      <c r="DZ95" s="24"/>
      <c r="EA95" s="24"/>
      <c r="EB95" s="24"/>
      <c r="EC95" s="24"/>
      <c r="ED95" s="24"/>
      <c r="EE95" s="24"/>
      <c r="EF95" s="24"/>
      <c r="EG95" s="24"/>
      <c r="EH95" s="24"/>
      <c r="EI95" s="24"/>
      <c r="EJ95" s="24"/>
      <c r="EK95" s="24"/>
      <c r="EL95" s="24"/>
      <c r="EM95" s="24"/>
      <c r="EN95" s="24"/>
      <c r="EO95" s="24"/>
      <c r="EP95" s="24"/>
      <c r="EQ95" s="24"/>
      <c r="ER95" s="24"/>
      <c r="ES95" s="24"/>
      <c r="ET95" s="24"/>
      <c r="EU95" s="24"/>
      <c r="EV95" s="24"/>
      <c r="EW95" s="24"/>
      <c r="EX95" s="24"/>
      <c r="EY95" s="24"/>
      <c r="EZ95" s="24"/>
      <c r="FA95" s="24"/>
      <c r="FB95" s="24"/>
      <c r="FC95" s="24"/>
      <c r="FD95" s="24"/>
      <c r="FE95" s="24"/>
      <c r="FF95" s="24"/>
      <c r="FG95" s="24"/>
      <c r="FH95" s="24"/>
      <c r="FI95" s="24"/>
      <c r="FJ95" s="24"/>
      <c r="FK95" s="24"/>
      <c r="FL95" s="24"/>
      <c r="FM95" s="24"/>
      <c r="FN95" s="24"/>
      <c r="FO95" s="24"/>
      <c r="FP95" s="24"/>
      <c r="FQ95" s="24"/>
      <c r="FR95" s="24"/>
      <c r="FS95" s="24"/>
      <c r="FT95" s="24"/>
      <c r="FU95" s="24"/>
      <c r="FV95" s="24"/>
      <c r="FW95" s="24"/>
      <c r="FX95" s="24"/>
      <c r="FY95" s="24"/>
      <c r="FZ95" s="24"/>
      <c r="GA95" s="24"/>
      <c r="GB95" s="24"/>
      <c r="GC95" s="24"/>
      <c r="GD95" s="24"/>
      <c r="GE95" s="24"/>
      <c r="GF95" s="24"/>
      <c r="GG95" s="24"/>
      <c r="GH95" s="24"/>
      <c r="GI95" s="24"/>
      <c r="GJ95" s="24"/>
      <c r="GK95" s="24"/>
      <c r="GL95" s="24"/>
      <c r="GM95" s="24"/>
      <c r="GN95" s="24"/>
      <c r="GO95" s="24"/>
      <c r="GP95" s="24"/>
      <c r="GQ95" s="24"/>
      <c r="GR95" s="24"/>
      <c r="GS95" s="24"/>
      <c r="GT95" s="24"/>
      <c r="GU95" s="24"/>
      <c r="GV95" s="24"/>
      <c r="GW95" s="24"/>
      <c r="GX95" s="24"/>
      <c r="GY95" s="24"/>
      <c r="GZ95" s="24"/>
      <c r="HA95" s="24"/>
      <c r="HB95" s="24"/>
      <c r="HC95" s="24"/>
      <c r="HD95" s="24"/>
      <c r="HE95" s="24"/>
      <c r="HF95" s="24"/>
      <c r="HG95" s="24"/>
      <c r="HH95" s="24"/>
      <c r="HI95" s="24"/>
      <c r="HJ95" s="24"/>
      <c r="HK95" s="24"/>
      <c r="HL95" s="24"/>
      <c r="HM95" s="24"/>
      <c r="HN95" s="24"/>
      <c r="HO95" s="24"/>
      <c r="HP95" s="24"/>
      <c r="HQ95" s="24"/>
      <c r="HR95" s="24"/>
      <c r="HS95" s="24"/>
      <c r="HT95" s="24"/>
      <c r="HU95" s="24"/>
      <c r="HV95" s="24"/>
      <c r="HW95" s="24"/>
      <c r="HX95" s="24"/>
      <c r="HY95" s="24"/>
      <c r="HZ95" s="24"/>
      <c r="IA95" s="24"/>
      <c r="IB95" s="24"/>
      <c r="IC95" s="24"/>
      <c r="ID95" s="24"/>
      <c r="IE95" s="24"/>
      <c r="IF95" s="24"/>
      <c r="IG95" s="24"/>
      <c r="IH95" s="24"/>
      <c r="II95" s="24"/>
      <c r="IJ95" s="24"/>
      <c r="IK95" s="24"/>
      <c r="IL95" s="24"/>
      <c r="IM95" s="24"/>
      <c r="IN95" s="24"/>
      <c r="IO95" s="24"/>
      <c r="IP95" s="24"/>
      <c r="IQ95" s="24"/>
      <c r="IR95" s="24"/>
      <c r="IS95" s="24"/>
      <c r="IT95" s="24"/>
      <c r="IU95" s="24"/>
      <c r="IV95" s="24"/>
    </row>
    <row r="96" spans="1:256" ht="31.5" x14ac:dyDescent="0.2">
      <c r="A96" s="28" t="s">
        <v>48</v>
      </c>
      <c r="B96" s="27"/>
      <c r="C96" s="26"/>
      <c r="D96" s="26"/>
      <c r="E96" s="26"/>
      <c r="F96" s="26"/>
      <c r="G96" s="26">
        <f>SUM(C96:F96)</f>
        <v>0</v>
      </c>
      <c r="H96" s="25"/>
      <c r="I96" s="25"/>
      <c r="J96" s="25"/>
      <c r="K96" s="25"/>
      <c r="L96" s="25">
        <f>SUM(H96:K96)</f>
        <v>0</v>
      </c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24"/>
      <c r="DC96" s="24"/>
      <c r="DD96" s="24"/>
      <c r="DE96" s="24"/>
      <c r="DF96" s="24"/>
      <c r="DG96" s="24"/>
      <c r="DH96" s="24"/>
      <c r="DI96" s="24"/>
      <c r="DJ96" s="24"/>
      <c r="DK96" s="24"/>
      <c r="DL96" s="24"/>
      <c r="DM96" s="24"/>
      <c r="DN96" s="24"/>
      <c r="DO96" s="24"/>
      <c r="DP96" s="24"/>
      <c r="DQ96" s="24"/>
      <c r="DR96" s="24"/>
      <c r="DS96" s="24"/>
      <c r="DT96" s="24"/>
      <c r="DU96" s="24"/>
      <c r="DV96" s="24"/>
      <c r="DW96" s="24"/>
      <c r="DX96" s="24"/>
      <c r="DY96" s="24"/>
      <c r="DZ96" s="24"/>
      <c r="EA96" s="24"/>
      <c r="EB96" s="24"/>
      <c r="EC96" s="24"/>
      <c r="ED96" s="24"/>
      <c r="EE96" s="24"/>
      <c r="EF96" s="24"/>
      <c r="EG96" s="24"/>
      <c r="EH96" s="24"/>
      <c r="EI96" s="24"/>
      <c r="EJ96" s="24"/>
      <c r="EK96" s="24"/>
      <c r="EL96" s="24"/>
      <c r="EM96" s="24"/>
      <c r="EN96" s="24"/>
      <c r="EO96" s="24"/>
      <c r="EP96" s="24"/>
      <c r="EQ96" s="24"/>
      <c r="ER96" s="24"/>
      <c r="ES96" s="24"/>
      <c r="ET96" s="24"/>
      <c r="EU96" s="24"/>
      <c r="EV96" s="24"/>
      <c r="EW96" s="24"/>
      <c r="EX96" s="24"/>
      <c r="EY96" s="24"/>
      <c r="EZ96" s="24"/>
      <c r="FA96" s="24"/>
      <c r="FB96" s="24"/>
      <c r="FC96" s="24"/>
      <c r="FD96" s="24"/>
      <c r="FE96" s="24"/>
      <c r="FF96" s="24"/>
      <c r="FG96" s="24"/>
      <c r="FH96" s="24"/>
      <c r="FI96" s="24"/>
      <c r="FJ96" s="24"/>
      <c r="FK96" s="24"/>
      <c r="FL96" s="24"/>
      <c r="FM96" s="24"/>
      <c r="FN96" s="24"/>
      <c r="FO96" s="24"/>
      <c r="FP96" s="24"/>
      <c r="FQ96" s="24"/>
      <c r="FR96" s="24"/>
      <c r="FS96" s="24"/>
      <c r="FT96" s="24"/>
      <c r="FU96" s="24"/>
      <c r="FV96" s="24"/>
      <c r="FW96" s="24"/>
      <c r="FX96" s="24"/>
      <c r="FY96" s="24"/>
      <c r="FZ96" s="24"/>
      <c r="GA96" s="24"/>
      <c r="GB96" s="24"/>
      <c r="GC96" s="24"/>
      <c r="GD96" s="24"/>
      <c r="GE96" s="24"/>
      <c r="GF96" s="24"/>
      <c r="GG96" s="24"/>
      <c r="GH96" s="24"/>
      <c r="GI96" s="24"/>
      <c r="GJ96" s="24"/>
      <c r="GK96" s="24"/>
      <c r="GL96" s="24"/>
      <c r="GM96" s="24"/>
      <c r="GN96" s="24"/>
      <c r="GO96" s="24"/>
      <c r="GP96" s="24"/>
      <c r="GQ96" s="24"/>
      <c r="GR96" s="24"/>
      <c r="GS96" s="24"/>
      <c r="GT96" s="24"/>
      <c r="GU96" s="24"/>
      <c r="GV96" s="24"/>
      <c r="GW96" s="24"/>
      <c r="GX96" s="24"/>
      <c r="GY96" s="24"/>
      <c r="GZ96" s="24"/>
      <c r="HA96" s="24"/>
      <c r="HB96" s="24"/>
      <c r="HC96" s="24"/>
      <c r="HD96" s="24"/>
      <c r="HE96" s="24"/>
      <c r="HF96" s="24"/>
      <c r="HG96" s="24"/>
      <c r="HH96" s="24"/>
      <c r="HI96" s="24"/>
      <c r="HJ96" s="24"/>
      <c r="HK96" s="24"/>
      <c r="HL96" s="24"/>
      <c r="HM96" s="24"/>
      <c r="HN96" s="24"/>
      <c r="HO96" s="24"/>
      <c r="HP96" s="24"/>
      <c r="HQ96" s="24"/>
      <c r="HR96" s="24"/>
      <c r="HS96" s="24"/>
      <c r="HT96" s="24"/>
      <c r="HU96" s="24"/>
      <c r="HV96" s="24"/>
      <c r="HW96" s="24"/>
      <c r="HX96" s="24"/>
      <c r="HY96" s="24"/>
      <c r="HZ96" s="24"/>
      <c r="IA96" s="24"/>
      <c r="IB96" s="24"/>
      <c r="IC96" s="24"/>
      <c r="ID96" s="24"/>
      <c r="IE96" s="24"/>
      <c r="IF96" s="24"/>
      <c r="IG96" s="24"/>
      <c r="IH96" s="24"/>
      <c r="II96" s="24"/>
      <c r="IJ96" s="24"/>
      <c r="IK96" s="24"/>
      <c r="IL96" s="24"/>
      <c r="IM96" s="24"/>
      <c r="IN96" s="24"/>
      <c r="IO96" s="24"/>
      <c r="IP96" s="24"/>
      <c r="IQ96" s="24"/>
      <c r="IR96" s="24"/>
      <c r="IS96" s="24"/>
      <c r="IT96" s="24"/>
      <c r="IU96" s="24"/>
      <c r="IV96" s="24"/>
    </row>
    <row r="97" spans="1:256" ht="47.25" x14ac:dyDescent="0.2">
      <c r="A97" s="28" t="s">
        <v>47</v>
      </c>
      <c r="B97" s="27"/>
      <c r="C97" s="26"/>
      <c r="D97" s="26"/>
      <c r="E97" s="26"/>
      <c r="F97" s="26"/>
      <c r="G97" s="26">
        <f>SUM(C97:F97)</f>
        <v>0</v>
      </c>
      <c r="H97" s="25"/>
      <c r="I97" s="25"/>
      <c r="J97" s="25"/>
      <c r="K97" s="25"/>
      <c r="L97" s="25">
        <f>SUM(H97:K97)</f>
        <v>0</v>
      </c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CU97" s="24"/>
      <c r="CV97" s="24"/>
      <c r="CW97" s="24"/>
      <c r="CX97" s="24"/>
      <c r="CY97" s="24"/>
      <c r="CZ97" s="24"/>
      <c r="DA97" s="24"/>
      <c r="DB97" s="24"/>
      <c r="DC97" s="24"/>
      <c r="DD97" s="24"/>
      <c r="DE97" s="24"/>
      <c r="DF97" s="24"/>
      <c r="DG97" s="24"/>
      <c r="DH97" s="24"/>
      <c r="DI97" s="24"/>
      <c r="DJ97" s="24"/>
      <c r="DK97" s="24"/>
      <c r="DL97" s="24"/>
      <c r="DM97" s="24"/>
      <c r="DN97" s="24"/>
      <c r="DO97" s="24"/>
      <c r="DP97" s="24"/>
      <c r="DQ97" s="24"/>
      <c r="DR97" s="24"/>
      <c r="DS97" s="24"/>
      <c r="DT97" s="24"/>
      <c r="DU97" s="24"/>
      <c r="DV97" s="24"/>
      <c r="DW97" s="24"/>
      <c r="DX97" s="24"/>
      <c r="DY97" s="24"/>
      <c r="DZ97" s="24"/>
      <c r="EA97" s="24"/>
      <c r="EB97" s="24"/>
      <c r="EC97" s="24"/>
      <c r="ED97" s="24"/>
      <c r="EE97" s="24"/>
      <c r="EF97" s="24"/>
      <c r="EG97" s="24"/>
      <c r="EH97" s="24"/>
      <c r="EI97" s="24"/>
      <c r="EJ97" s="24"/>
      <c r="EK97" s="24"/>
      <c r="EL97" s="24"/>
      <c r="EM97" s="24"/>
      <c r="EN97" s="24"/>
      <c r="EO97" s="24"/>
      <c r="EP97" s="24"/>
      <c r="EQ97" s="24"/>
      <c r="ER97" s="24"/>
      <c r="ES97" s="24"/>
      <c r="ET97" s="24"/>
      <c r="EU97" s="24"/>
      <c r="EV97" s="24"/>
      <c r="EW97" s="24"/>
      <c r="EX97" s="24"/>
      <c r="EY97" s="24"/>
      <c r="EZ97" s="24"/>
      <c r="FA97" s="24"/>
      <c r="FB97" s="24"/>
      <c r="FC97" s="24"/>
      <c r="FD97" s="24"/>
      <c r="FE97" s="24"/>
      <c r="FF97" s="24"/>
      <c r="FG97" s="24"/>
      <c r="FH97" s="24"/>
      <c r="FI97" s="24"/>
      <c r="FJ97" s="24"/>
      <c r="FK97" s="24"/>
      <c r="FL97" s="24"/>
      <c r="FM97" s="24"/>
      <c r="FN97" s="24"/>
      <c r="FO97" s="24"/>
      <c r="FP97" s="24"/>
      <c r="FQ97" s="24"/>
      <c r="FR97" s="24"/>
      <c r="FS97" s="24"/>
      <c r="FT97" s="24"/>
      <c r="FU97" s="24"/>
      <c r="FV97" s="24"/>
      <c r="FW97" s="24"/>
      <c r="FX97" s="24"/>
      <c r="FY97" s="24"/>
      <c r="FZ97" s="24"/>
      <c r="GA97" s="24"/>
      <c r="GB97" s="24"/>
      <c r="GC97" s="24"/>
      <c r="GD97" s="24"/>
      <c r="GE97" s="24"/>
      <c r="GF97" s="24"/>
      <c r="GG97" s="24"/>
      <c r="GH97" s="24"/>
      <c r="GI97" s="24"/>
      <c r="GJ97" s="24"/>
      <c r="GK97" s="24"/>
      <c r="GL97" s="24"/>
      <c r="GM97" s="24"/>
      <c r="GN97" s="24"/>
      <c r="GO97" s="24"/>
      <c r="GP97" s="24"/>
      <c r="GQ97" s="24"/>
      <c r="GR97" s="24"/>
      <c r="GS97" s="24"/>
      <c r="GT97" s="24"/>
      <c r="GU97" s="24"/>
      <c r="GV97" s="24"/>
      <c r="GW97" s="24"/>
      <c r="GX97" s="24"/>
      <c r="GY97" s="24"/>
      <c r="GZ97" s="24"/>
      <c r="HA97" s="24"/>
      <c r="HB97" s="24"/>
      <c r="HC97" s="24"/>
      <c r="HD97" s="24"/>
      <c r="HE97" s="24"/>
      <c r="HF97" s="24"/>
      <c r="HG97" s="24"/>
      <c r="HH97" s="24"/>
      <c r="HI97" s="24"/>
      <c r="HJ97" s="24"/>
      <c r="HK97" s="24"/>
      <c r="HL97" s="24"/>
      <c r="HM97" s="24"/>
      <c r="HN97" s="24"/>
      <c r="HO97" s="24"/>
      <c r="HP97" s="24"/>
      <c r="HQ97" s="24"/>
      <c r="HR97" s="24"/>
      <c r="HS97" s="24"/>
      <c r="HT97" s="24"/>
      <c r="HU97" s="24"/>
      <c r="HV97" s="24"/>
      <c r="HW97" s="24"/>
      <c r="HX97" s="24"/>
      <c r="HY97" s="24"/>
      <c r="HZ97" s="24"/>
      <c r="IA97" s="24"/>
      <c r="IB97" s="24"/>
      <c r="IC97" s="24"/>
      <c r="ID97" s="24"/>
      <c r="IE97" s="24"/>
      <c r="IF97" s="24"/>
      <c r="IG97" s="24"/>
      <c r="IH97" s="24"/>
      <c r="II97" s="24"/>
      <c r="IJ97" s="24"/>
      <c r="IK97" s="24"/>
      <c r="IL97" s="24"/>
      <c r="IM97" s="24"/>
      <c r="IN97" s="24"/>
      <c r="IO97" s="24"/>
      <c r="IP97" s="24"/>
      <c r="IQ97" s="24"/>
      <c r="IR97" s="24"/>
      <c r="IS97" s="24"/>
      <c r="IT97" s="24"/>
      <c r="IU97" s="24"/>
      <c r="IV97" s="24"/>
    </row>
    <row r="98" spans="1:256" ht="31.5" x14ac:dyDescent="0.2">
      <c r="A98" s="28" t="s">
        <v>46</v>
      </c>
      <c r="B98" s="27"/>
      <c r="C98" s="26"/>
      <c r="D98" s="26"/>
      <c r="E98" s="26"/>
      <c r="F98" s="26"/>
      <c r="G98" s="26">
        <f>SUM(C98:F98)</f>
        <v>0</v>
      </c>
      <c r="H98" s="25"/>
      <c r="I98" s="25"/>
      <c r="J98" s="25"/>
      <c r="K98" s="25"/>
      <c r="L98" s="25">
        <f>SUM(H98:K98)</f>
        <v>0</v>
      </c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  <c r="DA98" s="24"/>
      <c r="DB98" s="24"/>
      <c r="DC98" s="24"/>
      <c r="DD98" s="24"/>
      <c r="DE98" s="24"/>
      <c r="DF98" s="24"/>
      <c r="DG98" s="24"/>
      <c r="DH98" s="24"/>
      <c r="DI98" s="24"/>
      <c r="DJ98" s="24"/>
      <c r="DK98" s="24"/>
      <c r="DL98" s="24"/>
      <c r="DM98" s="24"/>
      <c r="DN98" s="24"/>
      <c r="DO98" s="24"/>
      <c r="DP98" s="24"/>
      <c r="DQ98" s="24"/>
      <c r="DR98" s="24"/>
      <c r="DS98" s="24"/>
      <c r="DT98" s="24"/>
      <c r="DU98" s="24"/>
      <c r="DV98" s="24"/>
      <c r="DW98" s="24"/>
      <c r="DX98" s="24"/>
      <c r="DY98" s="24"/>
      <c r="DZ98" s="24"/>
      <c r="EA98" s="24"/>
      <c r="EB98" s="24"/>
      <c r="EC98" s="24"/>
      <c r="ED98" s="24"/>
      <c r="EE98" s="24"/>
      <c r="EF98" s="24"/>
      <c r="EG98" s="24"/>
      <c r="EH98" s="24"/>
      <c r="EI98" s="24"/>
      <c r="EJ98" s="24"/>
      <c r="EK98" s="24"/>
      <c r="EL98" s="24"/>
      <c r="EM98" s="24"/>
      <c r="EN98" s="24"/>
      <c r="EO98" s="24"/>
      <c r="EP98" s="24"/>
      <c r="EQ98" s="24"/>
      <c r="ER98" s="24"/>
      <c r="ES98" s="24"/>
      <c r="ET98" s="24"/>
      <c r="EU98" s="24"/>
      <c r="EV98" s="24"/>
      <c r="EW98" s="24"/>
      <c r="EX98" s="24"/>
      <c r="EY98" s="24"/>
      <c r="EZ98" s="24"/>
      <c r="FA98" s="24"/>
      <c r="FB98" s="24"/>
      <c r="FC98" s="24"/>
      <c r="FD98" s="24"/>
      <c r="FE98" s="24"/>
      <c r="FF98" s="24"/>
      <c r="FG98" s="24"/>
      <c r="FH98" s="24"/>
      <c r="FI98" s="24"/>
      <c r="FJ98" s="24"/>
      <c r="FK98" s="24"/>
      <c r="FL98" s="24"/>
      <c r="FM98" s="24"/>
      <c r="FN98" s="24"/>
      <c r="FO98" s="24"/>
      <c r="FP98" s="24"/>
      <c r="FQ98" s="24"/>
      <c r="FR98" s="24"/>
      <c r="FS98" s="24"/>
      <c r="FT98" s="24"/>
      <c r="FU98" s="24"/>
      <c r="FV98" s="24"/>
      <c r="FW98" s="24"/>
      <c r="FX98" s="24"/>
      <c r="FY98" s="24"/>
      <c r="FZ98" s="24"/>
      <c r="GA98" s="24"/>
      <c r="GB98" s="24"/>
      <c r="GC98" s="24"/>
      <c r="GD98" s="24"/>
      <c r="GE98" s="24"/>
      <c r="GF98" s="24"/>
      <c r="GG98" s="24"/>
      <c r="GH98" s="24"/>
      <c r="GI98" s="24"/>
      <c r="GJ98" s="24"/>
      <c r="GK98" s="24"/>
      <c r="GL98" s="24"/>
      <c r="GM98" s="24"/>
      <c r="GN98" s="24"/>
      <c r="GO98" s="24"/>
      <c r="GP98" s="24"/>
      <c r="GQ98" s="24"/>
      <c r="GR98" s="24"/>
      <c r="GS98" s="24"/>
      <c r="GT98" s="24"/>
      <c r="GU98" s="24"/>
      <c r="GV98" s="24"/>
      <c r="GW98" s="24"/>
      <c r="GX98" s="24"/>
      <c r="GY98" s="24"/>
      <c r="GZ98" s="24"/>
      <c r="HA98" s="24"/>
      <c r="HB98" s="24"/>
      <c r="HC98" s="24"/>
      <c r="HD98" s="24"/>
      <c r="HE98" s="24"/>
      <c r="HF98" s="24"/>
      <c r="HG98" s="24"/>
      <c r="HH98" s="24"/>
      <c r="HI98" s="24"/>
      <c r="HJ98" s="24"/>
      <c r="HK98" s="24"/>
      <c r="HL98" s="24"/>
      <c r="HM98" s="24"/>
      <c r="HN98" s="24"/>
      <c r="HO98" s="24"/>
      <c r="HP98" s="24"/>
      <c r="HQ98" s="24"/>
      <c r="HR98" s="24"/>
      <c r="HS98" s="24"/>
      <c r="HT98" s="24"/>
      <c r="HU98" s="24"/>
      <c r="HV98" s="24"/>
      <c r="HW98" s="24"/>
      <c r="HX98" s="24"/>
      <c r="HY98" s="24"/>
      <c r="HZ98" s="24"/>
      <c r="IA98" s="24"/>
      <c r="IB98" s="24"/>
      <c r="IC98" s="24"/>
      <c r="ID98" s="24"/>
      <c r="IE98" s="24"/>
      <c r="IF98" s="24"/>
      <c r="IG98" s="24"/>
      <c r="IH98" s="24"/>
      <c r="II98" s="24"/>
      <c r="IJ98" s="24"/>
      <c r="IK98" s="24"/>
      <c r="IL98" s="24"/>
      <c r="IM98" s="24"/>
      <c r="IN98" s="24"/>
      <c r="IO98" s="24"/>
      <c r="IP98" s="24"/>
      <c r="IQ98" s="24"/>
      <c r="IR98" s="24"/>
      <c r="IS98" s="24"/>
      <c r="IT98" s="24"/>
      <c r="IU98" s="24"/>
      <c r="IV98" s="24"/>
    </row>
    <row r="99" spans="1:256" ht="63" x14ac:dyDescent="0.2">
      <c r="A99" s="28" t="s">
        <v>45</v>
      </c>
      <c r="B99" s="27"/>
      <c r="C99" s="26"/>
      <c r="D99" s="26"/>
      <c r="E99" s="26"/>
      <c r="F99" s="26"/>
      <c r="G99" s="26">
        <f>SUM(C99:F99)</f>
        <v>0</v>
      </c>
      <c r="H99" s="25"/>
      <c r="I99" s="25"/>
      <c r="J99" s="25"/>
      <c r="K99" s="25"/>
      <c r="L99" s="25">
        <f>SUM(H99:K99)</f>
        <v>0</v>
      </c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  <c r="CU99" s="24"/>
      <c r="CV99" s="24"/>
      <c r="CW99" s="24"/>
      <c r="CX99" s="24"/>
      <c r="CY99" s="24"/>
      <c r="CZ99" s="24"/>
      <c r="DA99" s="24"/>
      <c r="DB99" s="24"/>
      <c r="DC99" s="24"/>
      <c r="DD99" s="24"/>
      <c r="DE99" s="24"/>
      <c r="DF99" s="24"/>
      <c r="DG99" s="24"/>
      <c r="DH99" s="24"/>
      <c r="DI99" s="24"/>
      <c r="DJ99" s="24"/>
      <c r="DK99" s="24"/>
      <c r="DL99" s="24"/>
      <c r="DM99" s="24"/>
      <c r="DN99" s="24"/>
      <c r="DO99" s="24"/>
      <c r="DP99" s="24"/>
      <c r="DQ99" s="24"/>
      <c r="DR99" s="24"/>
      <c r="DS99" s="24"/>
      <c r="DT99" s="24"/>
      <c r="DU99" s="24"/>
      <c r="DV99" s="24"/>
      <c r="DW99" s="24"/>
      <c r="DX99" s="24"/>
      <c r="DY99" s="24"/>
      <c r="DZ99" s="24"/>
      <c r="EA99" s="24"/>
      <c r="EB99" s="24"/>
      <c r="EC99" s="24"/>
      <c r="ED99" s="24"/>
      <c r="EE99" s="24"/>
      <c r="EF99" s="24"/>
      <c r="EG99" s="24"/>
      <c r="EH99" s="24"/>
      <c r="EI99" s="24"/>
      <c r="EJ99" s="24"/>
      <c r="EK99" s="24"/>
      <c r="EL99" s="24"/>
      <c r="EM99" s="24"/>
      <c r="EN99" s="24"/>
      <c r="EO99" s="24"/>
      <c r="EP99" s="24"/>
      <c r="EQ99" s="24"/>
      <c r="ER99" s="24"/>
      <c r="ES99" s="24"/>
      <c r="ET99" s="24"/>
      <c r="EU99" s="24"/>
      <c r="EV99" s="24"/>
      <c r="EW99" s="24"/>
      <c r="EX99" s="24"/>
      <c r="EY99" s="24"/>
      <c r="EZ99" s="24"/>
      <c r="FA99" s="24"/>
      <c r="FB99" s="24"/>
      <c r="FC99" s="24"/>
      <c r="FD99" s="24"/>
      <c r="FE99" s="24"/>
      <c r="FF99" s="24"/>
      <c r="FG99" s="24"/>
      <c r="FH99" s="24"/>
      <c r="FI99" s="24"/>
      <c r="FJ99" s="24"/>
      <c r="FK99" s="24"/>
      <c r="FL99" s="24"/>
      <c r="FM99" s="24"/>
      <c r="FN99" s="24"/>
      <c r="FO99" s="24"/>
      <c r="FP99" s="24"/>
      <c r="FQ99" s="24"/>
      <c r="FR99" s="24"/>
      <c r="FS99" s="24"/>
      <c r="FT99" s="24"/>
      <c r="FU99" s="24"/>
      <c r="FV99" s="24"/>
      <c r="FW99" s="24"/>
      <c r="FX99" s="24"/>
      <c r="FY99" s="24"/>
      <c r="FZ99" s="24"/>
      <c r="GA99" s="24"/>
      <c r="GB99" s="24"/>
      <c r="GC99" s="24"/>
      <c r="GD99" s="24"/>
      <c r="GE99" s="24"/>
      <c r="GF99" s="24"/>
      <c r="GG99" s="24"/>
      <c r="GH99" s="24"/>
      <c r="GI99" s="24"/>
      <c r="GJ99" s="24"/>
      <c r="GK99" s="24"/>
      <c r="GL99" s="24"/>
      <c r="GM99" s="24"/>
      <c r="GN99" s="24"/>
      <c r="GO99" s="24"/>
      <c r="GP99" s="24"/>
      <c r="GQ99" s="24"/>
      <c r="GR99" s="24"/>
      <c r="GS99" s="24"/>
      <c r="GT99" s="24"/>
      <c r="GU99" s="24"/>
      <c r="GV99" s="24"/>
      <c r="GW99" s="24"/>
      <c r="GX99" s="24"/>
      <c r="GY99" s="24"/>
      <c r="GZ99" s="24"/>
      <c r="HA99" s="24"/>
      <c r="HB99" s="24"/>
      <c r="HC99" s="24"/>
      <c r="HD99" s="24"/>
      <c r="HE99" s="24"/>
      <c r="HF99" s="24"/>
      <c r="HG99" s="24"/>
      <c r="HH99" s="24"/>
      <c r="HI99" s="24"/>
      <c r="HJ99" s="24"/>
      <c r="HK99" s="24"/>
      <c r="HL99" s="24"/>
      <c r="HM99" s="24"/>
      <c r="HN99" s="24"/>
      <c r="HO99" s="24"/>
      <c r="HP99" s="24"/>
      <c r="HQ99" s="24"/>
      <c r="HR99" s="24"/>
      <c r="HS99" s="24"/>
      <c r="HT99" s="24"/>
      <c r="HU99" s="24"/>
      <c r="HV99" s="24"/>
      <c r="HW99" s="24"/>
      <c r="HX99" s="24"/>
      <c r="HY99" s="24"/>
      <c r="HZ99" s="24"/>
      <c r="IA99" s="24"/>
      <c r="IB99" s="24"/>
      <c r="IC99" s="24"/>
      <c r="ID99" s="24"/>
      <c r="IE99" s="24"/>
      <c r="IF99" s="24"/>
      <c r="IG99" s="24"/>
      <c r="IH99" s="24"/>
      <c r="II99" s="24"/>
      <c r="IJ99" s="24"/>
      <c r="IK99" s="24"/>
      <c r="IL99" s="24"/>
      <c r="IM99" s="24"/>
      <c r="IN99" s="24"/>
      <c r="IO99" s="24"/>
      <c r="IP99" s="24"/>
      <c r="IQ99" s="24"/>
      <c r="IR99" s="24"/>
      <c r="IS99" s="24"/>
      <c r="IT99" s="24"/>
      <c r="IU99" s="24"/>
      <c r="IV99" s="24"/>
    </row>
    <row r="100" spans="1:256" ht="31.5" x14ac:dyDescent="0.2">
      <c r="A100" s="28" t="s">
        <v>44</v>
      </c>
      <c r="B100" s="27"/>
      <c r="C100" s="26"/>
      <c r="D100" s="26"/>
      <c r="E100" s="26"/>
      <c r="F100" s="26"/>
      <c r="G100" s="26">
        <f>SUM(C100:F100)</f>
        <v>0</v>
      </c>
      <c r="H100" s="25"/>
      <c r="I100" s="25"/>
      <c r="J100" s="25"/>
      <c r="K100" s="25"/>
      <c r="L100" s="25">
        <f>SUM(H100:K100)</f>
        <v>0</v>
      </c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  <c r="DB100" s="24"/>
      <c r="DC100" s="24"/>
      <c r="DD100" s="24"/>
      <c r="DE100" s="24"/>
      <c r="DF100" s="24"/>
      <c r="DG100" s="24"/>
      <c r="DH100" s="24"/>
      <c r="DI100" s="24"/>
      <c r="DJ100" s="24"/>
      <c r="DK100" s="24"/>
      <c r="DL100" s="24"/>
      <c r="DM100" s="24"/>
      <c r="DN100" s="24"/>
      <c r="DO100" s="24"/>
      <c r="DP100" s="24"/>
      <c r="DQ100" s="24"/>
      <c r="DR100" s="24"/>
      <c r="DS100" s="24"/>
      <c r="DT100" s="24"/>
      <c r="DU100" s="24"/>
      <c r="DV100" s="24"/>
      <c r="DW100" s="24"/>
      <c r="DX100" s="24"/>
      <c r="DY100" s="24"/>
      <c r="DZ100" s="24"/>
      <c r="EA100" s="24"/>
      <c r="EB100" s="24"/>
      <c r="EC100" s="24"/>
      <c r="ED100" s="24"/>
      <c r="EE100" s="24"/>
      <c r="EF100" s="24"/>
      <c r="EG100" s="24"/>
      <c r="EH100" s="24"/>
      <c r="EI100" s="24"/>
      <c r="EJ100" s="24"/>
      <c r="EK100" s="24"/>
      <c r="EL100" s="24"/>
      <c r="EM100" s="24"/>
      <c r="EN100" s="24"/>
      <c r="EO100" s="24"/>
      <c r="EP100" s="24"/>
      <c r="EQ100" s="24"/>
      <c r="ER100" s="24"/>
      <c r="ES100" s="24"/>
      <c r="ET100" s="24"/>
      <c r="EU100" s="24"/>
      <c r="EV100" s="24"/>
      <c r="EW100" s="24"/>
      <c r="EX100" s="24"/>
      <c r="EY100" s="24"/>
      <c r="EZ100" s="24"/>
      <c r="FA100" s="24"/>
      <c r="FB100" s="24"/>
      <c r="FC100" s="24"/>
      <c r="FD100" s="24"/>
      <c r="FE100" s="24"/>
      <c r="FF100" s="24"/>
      <c r="FG100" s="24"/>
      <c r="FH100" s="24"/>
      <c r="FI100" s="24"/>
      <c r="FJ100" s="24"/>
      <c r="FK100" s="24"/>
      <c r="FL100" s="24"/>
      <c r="FM100" s="24"/>
      <c r="FN100" s="24"/>
      <c r="FO100" s="24"/>
      <c r="FP100" s="24"/>
      <c r="FQ100" s="24"/>
      <c r="FR100" s="24"/>
      <c r="FS100" s="24"/>
      <c r="FT100" s="24"/>
      <c r="FU100" s="24"/>
      <c r="FV100" s="24"/>
      <c r="FW100" s="24"/>
      <c r="FX100" s="24"/>
      <c r="FY100" s="24"/>
      <c r="FZ100" s="24"/>
      <c r="GA100" s="24"/>
      <c r="GB100" s="24"/>
      <c r="GC100" s="24"/>
      <c r="GD100" s="24"/>
      <c r="GE100" s="24"/>
      <c r="GF100" s="24"/>
      <c r="GG100" s="24"/>
      <c r="GH100" s="24"/>
      <c r="GI100" s="24"/>
      <c r="GJ100" s="24"/>
      <c r="GK100" s="24"/>
      <c r="GL100" s="24"/>
      <c r="GM100" s="24"/>
      <c r="GN100" s="24"/>
      <c r="GO100" s="24"/>
      <c r="GP100" s="24"/>
      <c r="GQ100" s="24"/>
      <c r="GR100" s="24"/>
      <c r="GS100" s="24"/>
      <c r="GT100" s="24"/>
      <c r="GU100" s="24"/>
      <c r="GV100" s="24"/>
      <c r="GW100" s="24"/>
      <c r="GX100" s="24"/>
      <c r="GY100" s="24"/>
      <c r="GZ100" s="24"/>
      <c r="HA100" s="24"/>
      <c r="HB100" s="24"/>
      <c r="HC100" s="24"/>
      <c r="HD100" s="24"/>
      <c r="HE100" s="24"/>
      <c r="HF100" s="24"/>
      <c r="HG100" s="24"/>
      <c r="HH100" s="24"/>
      <c r="HI100" s="24"/>
      <c r="HJ100" s="24"/>
      <c r="HK100" s="24"/>
      <c r="HL100" s="24"/>
      <c r="HM100" s="24"/>
      <c r="HN100" s="24"/>
      <c r="HO100" s="24"/>
      <c r="HP100" s="24"/>
      <c r="HQ100" s="24"/>
      <c r="HR100" s="24"/>
      <c r="HS100" s="24"/>
      <c r="HT100" s="24"/>
      <c r="HU100" s="24"/>
      <c r="HV100" s="24"/>
      <c r="HW100" s="24"/>
      <c r="HX100" s="24"/>
      <c r="HY100" s="24"/>
      <c r="HZ100" s="24"/>
      <c r="IA100" s="24"/>
      <c r="IB100" s="24"/>
      <c r="IC100" s="24"/>
      <c r="ID100" s="24"/>
      <c r="IE100" s="24"/>
      <c r="IF100" s="24"/>
      <c r="IG100" s="24"/>
      <c r="IH100" s="24"/>
      <c r="II100" s="24"/>
      <c r="IJ100" s="24"/>
      <c r="IK100" s="24"/>
      <c r="IL100" s="24"/>
      <c r="IM100" s="24"/>
      <c r="IN100" s="24"/>
      <c r="IO100" s="24"/>
      <c r="IP100" s="24"/>
      <c r="IQ100" s="24"/>
      <c r="IR100" s="24"/>
      <c r="IS100" s="24"/>
      <c r="IT100" s="24"/>
      <c r="IU100" s="24"/>
      <c r="IV100" s="24"/>
    </row>
    <row r="101" spans="1:256" ht="31.5" x14ac:dyDescent="0.2">
      <c r="A101" s="28" t="s">
        <v>43</v>
      </c>
      <c r="B101" s="27"/>
      <c r="C101" s="26">
        <v>1951.452</v>
      </c>
      <c r="D101" s="26">
        <v>24.721</v>
      </c>
      <c r="E101" s="26">
        <v>15914.561</v>
      </c>
      <c r="F101" s="26">
        <v>60141.824999999997</v>
      </c>
      <c r="G101" s="26">
        <f>SUM(C101:F101)</f>
        <v>78032.558999999994</v>
      </c>
      <c r="H101" s="25">
        <v>2014.316</v>
      </c>
      <c r="I101" s="25">
        <v>25.516999999999999</v>
      </c>
      <c r="J101" s="25">
        <f>16146.32+280.908</f>
        <v>16427.227999999999</v>
      </c>
      <c r="K101" s="25">
        <f>151.072+51950.434+9977.712</f>
        <v>62079.218000000001</v>
      </c>
      <c r="L101" s="25">
        <f>SUM(H101:K101)</f>
        <v>80546.278999999995</v>
      </c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  <c r="CU101" s="24"/>
      <c r="CV101" s="24"/>
      <c r="CW101" s="24"/>
      <c r="CX101" s="24"/>
      <c r="CY101" s="24"/>
      <c r="CZ101" s="24"/>
      <c r="DA101" s="24"/>
      <c r="DB101" s="24"/>
      <c r="DC101" s="24"/>
      <c r="DD101" s="24"/>
      <c r="DE101" s="24"/>
      <c r="DF101" s="24"/>
      <c r="DG101" s="24"/>
      <c r="DH101" s="24"/>
      <c r="DI101" s="24"/>
      <c r="DJ101" s="24"/>
      <c r="DK101" s="24"/>
      <c r="DL101" s="24"/>
      <c r="DM101" s="24"/>
      <c r="DN101" s="24"/>
      <c r="DO101" s="24"/>
      <c r="DP101" s="24"/>
      <c r="DQ101" s="24"/>
      <c r="DR101" s="24"/>
      <c r="DS101" s="24"/>
      <c r="DT101" s="24"/>
      <c r="DU101" s="24"/>
      <c r="DV101" s="24"/>
      <c r="DW101" s="24"/>
      <c r="DX101" s="24"/>
      <c r="DY101" s="24"/>
      <c r="DZ101" s="24"/>
      <c r="EA101" s="24"/>
      <c r="EB101" s="24"/>
      <c r="EC101" s="24"/>
      <c r="ED101" s="24"/>
      <c r="EE101" s="24"/>
      <c r="EF101" s="24"/>
      <c r="EG101" s="24"/>
      <c r="EH101" s="24"/>
      <c r="EI101" s="24"/>
      <c r="EJ101" s="24"/>
      <c r="EK101" s="24"/>
      <c r="EL101" s="24"/>
      <c r="EM101" s="24"/>
      <c r="EN101" s="24"/>
      <c r="EO101" s="24"/>
      <c r="EP101" s="24"/>
      <c r="EQ101" s="24"/>
      <c r="ER101" s="24"/>
      <c r="ES101" s="24"/>
      <c r="ET101" s="24"/>
      <c r="EU101" s="24"/>
      <c r="EV101" s="24"/>
      <c r="EW101" s="24"/>
      <c r="EX101" s="24"/>
      <c r="EY101" s="24"/>
      <c r="EZ101" s="24"/>
      <c r="FA101" s="24"/>
      <c r="FB101" s="24"/>
      <c r="FC101" s="24"/>
      <c r="FD101" s="24"/>
      <c r="FE101" s="24"/>
      <c r="FF101" s="24"/>
      <c r="FG101" s="24"/>
      <c r="FH101" s="24"/>
      <c r="FI101" s="24"/>
      <c r="FJ101" s="24"/>
      <c r="FK101" s="24"/>
      <c r="FL101" s="24"/>
      <c r="FM101" s="24"/>
      <c r="FN101" s="24"/>
      <c r="FO101" s="24"/>
      <c r="FP101" s="24"/>
      <c r="FQ101" s="24"/>
      <c r="FR101" s="24"/>
      <c r="FS101" s="24"/>
      <c r="FT101" s="24"/>
      <c r="FU101" s="24"/>
      <c r="FV101" s="24"/>
      <c r="FW101" s="24"/>
      <c r="FX101" s="24"/>
      <c r="FY101" s="24"/>
      <c r="FZ101" s="24"/>
      <c r="GA101" s="24"/>
      <c r="GB101" s="24"/>
      <c r="GC101" s="24"/>
      <c r="GD101" s="24"/>
      <c r="GE101" s="24"/>
      <c r="GF101" s="24"/>
      <c r="GG101" s="24"/>
      <c r="GH101" s="24"/>
      <c r="GI101" s="24"/>
      <c r="GJ101" s="24"/>
      <c r="GK101" s="24"/>
      <c r="GL101" s="24"/>
      <c r="GM101" s="24"/>
      <c r="GN101" s="24"/>
      <c r="GO101" s="24"/>
      <c r="GP101" s="24"/>
      <c r="GQ101" s="24"/>
      <c r="GR101" s="24"/>
      <c r="GS101" s="24"/>
      <c r="GT101" s="24"/>
      <c r="GU101" s="24"/>
      <c r="GV101" s="24"/>
      <c r="GW101" s="24"/>
      <c r="GX101" s="24"/>
      <c r="GY101" s="24"/>
      <c r="GZ101" s="24"/>
      <c r="HA101" s="24"/>
      <c r="HB101" s="24"/>
      <c r="HC101" s="24"/>
      <c r="HD101" s="24"/>
      <c r="HE101" s="24"/>
      <c r="HF101" s="24"/>
      <c r="HG101" s="24"/>
      <c r="HH101" s="24"/>
      <c r="HI101" s="24"/>
      <c r="HJ101" s="24"/>
      <c r="HK101" s="24"/>
      <c r="HL101" s="24"/>
      <c r="HM101" s="24"/>
      <c r="HN101" s="24"/>
      <c r="HO101" s="24"/>
      <c r="HP101" s="24"/>
      <c r="HQ101" s="24"/>
      <c r="HR101" s="24"/>
      <c r="HS101" s="24"/>
      <c r="HT101" s="24"/>
      <c r="HU101" s="24"/>
      <c r="HV101" s="24"/>
      <c r="HW101" s="24"/>
      <c r="HX101" s="24"/>
      <c r="HY101" s="24"/>
      <c r="HZ101" s="24"/>
      <c r="IA101" s="24"/>
      <c r="IB101" s="24"/>
      <c r="IC101" s="24"/>
      <c r="ID101" s="24"/>
      <c r="IE101" s="24"/>
      <c r="IF101" s="24"/>
      <c r="IG101" s="24"/>
      <c r="IH101" s="24"/>
      <c r="II101" s="24"/>
      <c r="IJ101" s="24"/>
      <c r="IK101" s="24"/>
      <c r="IL101" s="24"/>
      <c r="IM101" s="24"/>
      <c r="IN101" s="24"/>
      <c r="IO101" s="24"/>
      <c r="IP101" s="24"/>
      <c r="IQ101" s="24"/>
      <c r="IR101" s="24"/>
      <c r="IS101" s="24"/>
      <c r="IT101" s="24"/>
      <c r="IU101" s="24"/>
      <c r="IV101" s="24"/>
    </row>
    <row r="102" spans="1:256" ht="15.75" x14ac:dyDescent="0.2">
      <c r="A102" s="28" t="s">
        <v>42</v>
      </c>
      <c r="B102" s="27"/>
      <c r="C102" s="26"/>
      <c r="D102" s="26"/>
      <c r="E102" s="26"/>
      <c r="F102" s="26"/>
      <c r="G102" s="26">
        <f>SUM(C102:F102)</f>
        <v>0</v>
      </c>
      <c r="H102" s="25"/>
      <c r="I102" s="25"/>
      <c r="J102" s="25"/>
      <c r="K102" s="25"/>
      <c r="L102" s="25">
        <f>SUM(H102:K102)</f>
        <v>0</v>
      </c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  <c r="DA102" s="24"/>
      <c r="DB102" s="24"/>
      <c r="DC102" s="24"/>
      <c r="DD102" s="24"/>
      <c r="DE102" s="24"/>
      <c r="DF102" s="24"/>
      <c r="DG102" s="24"/>
      <c r="DH102" s="24"/>
      <c r="DI102" s="24"/>
      <c r="DJ102" s="24"/>
      <c r="DK102" s="24"/>
      <c r="DL102" s="24"/>
      <c r="DM102" s="24"/>
      <c r="DN102" s="24"/>
      <c r="DO102" s="24"/>
      <c r="DP102" s="24"/>
      <c r="DQ102" s="24"/>
      <c r="DR102" s="24"/>
      <c r="DS102" s="24"/>
      <c r="DT102" s="24"/>
      <c r="DU102" s="24"/>
      <c r="DV102" s="24"/>
      <c r="DW102" s="24"/>
      <c r="DX102" s="24"/>
      <c r="DY102" s="24"/>
      <c r="DZ102" s="24"/>
      <c r="EA102" s="24"/>
      <c r="EB102" s="24"/>
      <c r="EC102" s="24"/>
      <c r="ED102" s="24"/>
      <c r="EE102" s="24"/>
      <c r="EF102" s="24"/>
      <c r="EG102" s="24"/>
      <c r="EH102" s="24"/>
      <c r="EI102" s="24"/>
      <c r="EJ102" s="24"/>
      <c r="EK102" s="24"/>
      <c r="EL102" s="24"/>
      <c r="EM102" s="24"/>
      <c r="EN102" s="24"/>
      <c r="EO102" s="24"/>
      <c r="EP102" s="24"/>
      <c r="EQ102" s="24"/>
      <c r="ER102" s="24"/>
      <c r="ES102" s="24"/>
      <c r="ET102" s="24"/>
      <c r="EU102" s="24"/>
      <c r="EV102" s="24"/>
      <c r="EW102" s="24"/>
      <c r="EX102" s="24"/>
      <c r="EY102" s="24"/>
      <c r="EZ102" s="24"/>
      <c r="FA102" s="24"/>
      <c r="FB102" s="24"/>
      <c r="FC102" s="24"/>
      <c r="FD102" s="24"/>
      <c r="FE102" s="24"/>
      <c r="FF102" s="24"/>
      <c r="FG102" s="24"/>
      <c r="FH102" s="24"/>
      <c r="FI102" s="24"/>
      <c r="FJ102" s="24"/>
      <c r="FK102" s="24"/>
      <c r="FL102" s="24"/>
      <c r="FM102" s="24"/>
      <c r="FN102" s="24"/>
      <c r="FO102" s="24"/>
      <c r="FP102" s="24"/>
      <c r="FQ102" s="24"/>
      <c r="FR102" s="24"/>
      <c r="FS102" s="24"/>
      <c r="FT102" s="24"/>
      <c r="FU102" s="24"/>
      <c r="FV102" s="24"/>
      <c r="FW102" s="24"/>
      <c r="FX102" s="24"/>
      <c r="FY102" s="24"/>
      <c r="FZ102" s="24"/>
      <c r="GA102" s="24"/>
      <c r="GB102" s="24"/>
      <c r="GC102" s="24"/>
      <c r="GD102" s="24"/>
      <c r="GE102" s="24"/>
      <c r="GF102" s="24"/>
      <c r="GG102" s="24"/>
      <c r="GH102" s="24"/>
      <c r="GI102" s="24"/>
      <c r="GJ102" s="24"/>
      <c r="GK102" s="24"/>
      <c r="GL102" s="24"/>
      <c r="GM102" s="24"/>
      <c r="GN102" s="24"/>
      <c r="GO102" s="24"/>
      <c r="GP102" s="24"/>
      <c r="GQ102" s="24"/>
      <c r="GR102" s="24"/>
      <c r="GS102" s="24"/>
      <c r="GT102" s="24"/>
      <c r="GU102" s="24"/>
      <c r="GV102" s="24"/>
      <c r="GW102" s="24"/>
      <c r="GX102" s="24"/>
      <c r="GY102" s="24"/>
      <c r="GZ102" s="24"/>
      <c r="HA102" s="24"/>
      <c r="HB102" s="24"/>
      <c r="HC102" s="24"/>
      <c r="HD102" s="24"/>
      <c r="HE102" s="24"/>
      <c r="HF102" s="24"/>
      <c r="HG102" s="24"/>
      <c r="HH102" s="24"/>
      <c r="HI102" s="24"/>
      <c r="HJ102" s="24"/>
      <c r="HK102" s="24"/>
      <c r="HL102" s="24"/>
      <c r="HM102" s="24"/>
      <c r="HN102" s="24"/>
      <c r="HO102" s="24"/>
      <c r="HP102" s="24"/>
      <c r="HQ102" s="24"/>
      <c r="HR102" s="24"/>
      <c r="HS102" s="24"/>
      <c r="HT102" s="24"/>
      <c r="HU102" s="24"/>
      <c r="HV102" s="24"/>
      <c r="HW102" s="24"/>
      <c r="HX102" s="24"/>
      <c r="HY102" s="24"/>
      <c r="HZ102" s="24"/>
      <c r="IA102" s="24"/>
      <c r="IB102" s="24"/>
      <c r="IC102" s="24"/>
      <c r="ID102" s="24"/>
      <c r="IE102" s="24"/>
      <c r="IF102" s="24"/>
      <c r="IG102" s="24"/>
      <c r="IH102" s="24"/>
      <c r="II102" s="24"/>
      <c r="IJ102" s="24"/>
      <c r="IK102" s="24"/>
      <c r="IL102" s="24"/>
      <c r="IM102" s="24"/>
      <c r="IN102" s="24"/>
      <c r="IO102" s="24"/>
      <c r="IP102" s="24"/>
      <c r="IQ102" s="24"/>
      <c r="IR102" s="24"/>
      <c r="IS102" s="24"/>
      <c r="IT102" s="24"/>
      <c r="IU102" s="24"/>
      <c r="IV102" s="24"/>
    </row>
    <row r="103" spans="1:256" ht="15.75" x14ac:dyDescent="0.2">
      <c r="A103" s="28" t="s">
        <v>41</v>
      </c>
      <c r="B103" s="27"/>
      <c r="C103" s="26">
        <f>C104+C108+C109+C110+C111+C112+C115+C116+C117+C118+C121+C124+C125</f>
        <v>0</v>
      </c>
      <c r="D103" s="26">
        <f>D104+D108+D109+D110+D111+D112+D115+D116+D117+D118+D121+D124+D125</f>
        <v>0</v>
      </c>
      <c r="E103" s="26">
        <f>E104+E108+E109+E110+E111+E112+E115+E116+E117+E118+E121+E124+E125</f>
        <v>78.054000000000002</v>
      </c>
      <c r="F103" s="26">
        <f>F104+F108+F109+F110+F111+F112+F115+F116+F117+F118+F121+F124+F125</f>
        <v>76.182000000000002</v>
      </c>
      <c r="G103" s="26">
        <f>SUM(C103:F103)</f>
        <v>154.23599999999999</v>
      </c>
      <c r="H103" s="25">
        <f>H104+H108+H109+H110+H111+H112+H115+H116+H117+H118+H121+H124+H125</f>
        <v>0</v>
      </c>
      <c r="I103" s="25">
        <f>I104+I108+I109+I110+I111+I112+I115+I116+I117+I118+I121+I124+I125</f>
        <v>0</v>
      </c>
      <c r="J103" s="25">
        <f>J104+J108+J109+J110+J111+J112+J115+J116+J117+J118+J121+J124+J125</f>
        <v>123.54900000000001</v>
      </c>
      <c r="K103" s="25">
        <f>K104+K108+K109+K110+K111+K112+K115+K116+K117+K118+K121+K124+K125</f>
        <v>116.619</v>
      </c>
      <c r="L103" s="25">
        <f>SUM(H103:K103)</f>
        <v>240.16800000000001</v>
      </c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  <c r="CU103" s="24"/>
      <c r="CV103" s="24"/>
      <c r="CW103" s="24"/>
      <c r="CX103" s="24"/>
      <c r="CY103" s="24"/>
      <c r="CZ103" s="24"/>
      <c r="DA103" s="24"/>
      <c r="DB103" s="24"/>
      <c r="DC103" s="24"/>
      <c r="DD103" s="24"/>
      <c r="DE103" s="24"/>
      <c r="DF103" s="24"/>
      <c r="DG103" s="24"/>
      <c r="DH103" s="24"/>
      <c r="DI103" s="24"/>
      <c r="DJ103" s="24"/>
      <c r="DK103" s="24"/>
      <c r="DL103" s="24"/>
      <c r="DM103" s="24"/>
      <c r="DN103" s="24"/>
      <c r="DO103" s="24"/>
      <c r="DP103" s="24"/>
      <c r="DQ103" s="24"/>
      <c r="DR103" s="24"/>
      <c r="DS103" s="24"/>
      <c r="DT103" s="24"/>
      <c r="DU103" s="24"/>
      <c r="DV103" s="24"/>
      <c r="DW103" s="24"/>
      <c r="DX103" s="24"/>
      <c r="DY103" s="24"/>
      <c r="DZ103" s="24"/>
      <c r="EA103" s="24"/>
      <c r="EB103" s="24"/>
      <c r="EC103" s="24"/>
      <c r="ED103" s="24"/>
      <c r="EE103" s="24"/>
      <c r="EF103" s="24"/>
      <c r="EG103" s="24"/>
      <c r="EH103" s="24"/>
      <c r="EI103" s="24"/>
      <c r="EJ103" s="24"/>
      <c r="EK103" s="24"/>
      <c r="EL103" s="24"/>
      <c r="EM103" s="24"/>
      <c r="EN103" s="24"/>
      <c r="EO103" s="24"/>
      <c r="EP103" s="24"/>
      <c r="EQ103" s="24"/>
      <c r="ER103" s="24"/>
      <c r="ES103" s="24"/>
      <c r="ET103" s="24"/>
      <c r="EU103" s="24"/>
      <c r="EV103" s="24"/>
      <c r="EW103" s="24"/>
      <c r="EX103" s="24"/>
      <c r="EY103" s="24"/>
      <c r="EZ103" s="24"/>
      <c r="FA103" s="24"/>
      <c r="FB103" s="24"/>
      <c r="FC103" s="24"/>
      <c r="FD103" s="24"/>
      <c r="FE103" s="24"/>
      <c r="FF103" s="24"/>
      <c r="FG103" s="24"/>
      <c r="FH103" s="24"/>
      <c r="FI103" s="24"/>
      <c r="FJ103" s="24"/>
      <c r="FK103" s="24"/>
      <c r="FL103" s="24"/>
      <c r="FM103" s="24"/>
      <c r="FN103" s="24"/>
      <c r="FO103" s="24"/>
      <c r="FP103" s="24"/>
      <c r="FQ103" s="24"/>
      <c r="FR103" s="24"/>
      <c r="FS103" s="24"/>
      <c r="FT103" s="24"/>
      <c r="FU103" s="24"/>
      <c r="FV103" s="24"/>
      <c r="FW103" s="24"/>
      <c r="FX103" s="24"/>
      <c r="FY103" s="24"/>
      <c r="FZ103" s="24"/>
      <c r="GA103" s="24"/>
      <c r="GB103" s="24"/>
      <c r="GC103" s="24"/>
      <c r="GD103" s="24"/>
      <c r="GE103" s="24"/>
      <c r="GF103" s="24"/>
      <c r="GG103" s="24"/>
      <c r="GH103" s="24"/>
      <c r="GI103" s="24"/>
      <c r="GJ103" s="24"/>
      <c r="GK103" s="24"/>
      <c r="GL103" s="24"/>
      <c r="GM103" s="24"/>
      <c r="GN103" s="24"/>
      <c r="GO103" s="24"/>
      <c r="GP103" s="24"/>
      <c r="GQ103" s="24"/>
      <c r="GR103" s="24"/>
      <c r="GS103" s="24"/>
      <c r="GT103" s="24"/>
      <c r="GU103" s="24"/>
      <c r="GV103" s="24"/>
      <c r="GW103" s="24"/>
      <c r="GX103" s="24"/>
      <c r="GY103" s="24"/>
      <c r="GZ103" s="24"/>
      <c r="HA103" s="24"/>
      <c r="HB103" s="24"/>
      <c r="HC103" s="24"/>
      <c r="HD103" s="24"/>
      <c r="HE103" s="24"/>
      <c r="HF103" s="24"/>
      <c r="HG103" s="24"/>
      <c r="HH103" s="24"/>
      <c r="HI103" s="24"/>
      <c r="HJ103" s="24"/>
      <c r="HK103" s="24"/>
      <c r="HL103" s="24"/>
      <c r="HM103" s="24"/>
      <c r="HN103" s="24"/>
      <c r="HO103" s="24"/>
      <c r="HP103" s="24"/>
      <c r="HQ103" s="24"/>
      <c r="HR103" s="24"/>
      <c r="HS103" s="24"/>
      <c r="HT103" s="24"/>
      <c r="HU103" s="24"/>
      <c r="HV103" s="24"/>
      <c r="HW103" s="24"/>
      <c r="HX103" s="24"/>
      <c r="HY103" s="24"/>
      <c r="HZ103" s="24"/>
      <c r="IA103" s="24"/>
      <c r="IB103" s="24"/>
      <c r="IC103" s="24"/>
      <c r="ID103" s="24"/>
      <c r="IE103" s="24"/>
      <c r="IF103" s="24"/>
      <c r="IG103" s="24"/>
      <c r="IH103" s="24"/>
      <c r="II103" s="24"/>
      <c r="IJ103" s="24"/>
      <c r="IK103" s="24"/>
      <c r="IL103" s="24"/>
      <c r="IM103" s="24"/>
      <c r="IN103" s="24"/>
      <c r="IO103" s="24"/>
      <c r="IP103" s="24"/>
      <c r="IQ103" s="24"/>
      <c r="IR103" s="24"/>
      <c r="IS103" s="24"/>
      <c r="IT103" s="24"/>
      <c r="IU103" s="24"/>
      <c r="IV103" s="24"/>
    </row>
    <row r="104" spans="1:256" ht="31.5" x14ac:dyDescent="0.2">
      <c r="A104" s="28" t="s">
        <v>40</v>
      </c>
      <c r="B104" s="27"/>
      <c r="C104" s="26">
        <f>C105+C106+C107</f>
        <v>0</v>
      </c>
      <c r="D104" s="26">
        <f>D105+D106+D107</f>
        <v>0</v>
      </c>
      <c r="E104" s="26">
        <f>E105+E106+E107</f>
        <v>0</v>
      </c>
      <c r="F104" s="26">
        <f>F105+F106+F107</f>
        <v>0</v>
      </c>
      <c r="G104" s="26">
        <f>SUM(C104:F104)</f>
        <v>0</v>
      </c>
      <c r="H104" s="25">
        <f>H105+H106+H107</f>
        <v>0</v>
      </c>
      <c r="I104" s="25">
        <f>I105+I106+I107</f>
        <v>0</v>
      </c>
      <c r="J104" s="25">
        <f>J105+J106+J107</f>
        <v>0</v>
      </c>
      <c r="K104" s="25">
        <f>K105+K106+K107</f>
        <v>0</v>
      </c>
      <c r="L104" s="25">
        <f>SUM(H104:K104)</f>
        <v>0</v>
      </c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  <c r="CU104" s="24"/>
      <c r="CV104" s="24"/>
      <c r="CW104" s="24"/>
      <c r="CX104" s="24"/>
      <c r="CY104" s="24"/>
      <c r="CZ104" s="24"/>
      <c r="DA104" s="24"/>
      <c r="DB104" s="24"/>
      <c r="DC104" s="24"/>
      <c r="DD104" s="24"/>
      <c r="DE104" s="24"/>
      <c r="DF104" s="24"/>
      <c r="DG104" s="24"/>
      <c r="DH104" s="24"/>
      <c r="DI104" s="24"/>
      <c r="DJ104" s="24"/>
      <c r="DK104" s="24"/>
      <c r="DL104" s="24"/>
      <c r="DM104" s="24"/>
      <c r="DN104" s="24"/>
      <c r="DO104" s="24"/>
      <c r="DP104" s="24"/>
      <c r="DQ104" s="24"/>
      <c r="DR104" s="24"/>
      <c r="DS104" s="24"/>
      <c r="DT104" s="24"/>
      <c r="DU104" s="24"/>
      <c r="DV104" s="24"/>
      <c r="DW104" s="24"/>
      <c r="DX104" s="24"/>
      <c r="DY104" s="24"/>
      <c r="DZ104" s="24"/>
      <c r="EA104" s="24"/>
      <c r="EB104" s="24"/>
      <c r="EC104" s="24"/>
      <c r="ED104" s="24"/>
      <c r="EE104" s="24"/>
      <c r="EF104" s="24"/>
      <c r="EG104" s="24"/>
      <c r="EH104" s="24"/>
      <c r="EI104" s="24"/>
      <c r="EJ104" s="24"/>
      <c r="EK104" s="24"/>
      <c r="EL104" s="24"/>
      <c r="EM104" s="24"/>
      <c r="EN104" s="24"/>
      <c r="EO104" s="24"/>
      <c r="EP104" s="24"/>
      <c r="EQ104" s="24"/>
      <c r="ER104" s="24"/>
      <c r="ES104" s="24"/>
      <c r="ET104" s="24"/>
      <c r="EU104" s="24"/>
      <c r="EV104" s="24"/>
      <c r="EW104" s="24"/>
      <c r="EX104" s="24"/>
      <c r="EY104" s="24"/>
      <c r="EZ104" s="24"/>
      <c r="FA104" s="24"/>
      <c r="FB104" s="24"/>
      <c r="FC104" s="24"/>
      <c r="FD104" s="24"/>
      <c r="FE104" s="24"/>
      <c r="FF104" s="24"/>
      <c r="FG104" s="24"/>
      <c r="FH104" s="24"/>
      <c r="FI104" s="24"/>
      <c r="FJ104" s="24"/>
      <c r="FK104" s="24"/>
      <c r="FL104" s="24"/>
      <c r="FM104" s="24"/>
      <c r="FN104" s="24"/>
      <c r="FO104" s="24"/>
      <c r="FP104" s="24"/>
      <c r="FQ104" s="24"/>
      <c r="FR104" s="24"/>
      <c r="FS104" s="24"/>
      <c r="FT104" s="24"/>
      <c r="FU104" s="24"/>
      <c r="FV104" s="24"/>
      <c r="FW104" s="24"/>
      <c r="FX104" s="24"/>
      <c r="FY104" s="24"/>
      <c r="FZ104" s="24"/>
      <c r="GA104" s="24"/>
      <c r="GB104" s="24"/>
      <c r="GC104" s="24"/>
      <c r="GD104" s="24"/>
      <c r="GE104" s="24"/>
      <c r="GF104" s="24"/>
      <c r="GG104" s="24"/>
      <c r="GH104" s="24"/>
      <c r="GI104" s="24"/>
      <c r="GJ104" s="24"/>
      <c r="GK104" s="24"/>
      <c r="GL104" s="24"/>
      <c r="GM104" s="24"/>
      <c r="GN104" s="24"/>
      <c r="GO104" s="24"/>
      <c r="GP104" s="24"/>
      <c r="GQ104" s="24"/>
      <c r="GR104" s="24"/>
      <c r="GS104" s="24"/>
      <c r="GT104" s="24"/>
      <c r="GU104" s="24"/>
      <c r="GV104" s="24"/>
      <c r="GW104" s="24"/>
      <c r="GX104" s="24"/>
      <c r="GY104" s="24"/>
      <c r="GZ104" s="24"/>
      <c r="HA104" s="24"/>
      <c r="HB104" s="24"/>
      <c r="HC104" s="24"/>
      <c r="HD104" s="24"/>
      <c r="HE104" s="24"/>
      <c r="HF104" s="24"/>
      <c r="HG104" s="24"/>
      <c r="HH104" s="24"/>
      <c r="HI104" s="24"/>
      <c r="HJ104" s="24"/>
      <c r="HK104" s="24"/>
      <c r="HL104" s="24"/>
      <c r="HM104" s="24"/>
      <c r="HN104" s="24"/>
      <c r="HO104" s="24"/>
      <c r="HP104" s="24"/>
      <c r="HQ104" s="24"/>
      <c r="HR104" s="24"/>
      <c r="HS104" s="24"/>
      <c r="HT104" s="24"/>
      <c r="HU104" s="24"/>
      <c r="HV104" s="24"/>
      <c r="HW104" s="24"/>
      <c r="HX104" s="24"/>
      <c r="HY104" s="24"/>
      <c r="HZ104" s="24"/>
      <c r="IA104" s="24"/>
      <c r="IB104" s="24"/>
      <c r="IC104" s="24"/>
      <c r="ID104" s="24"/>
      <c r="IE104" s="24"/>
      <c r="IF104" s="24"/>
      <c r="IG104" s="24"/>
      <c r="IH104" s="24"/>
      <c r="II104" s="24"/>
      <c r="IJ104" s="24"/>
      <c r="IK104" s="24"/>
      <c r="IL104" s="24"/>
      <c r="IM104" s="24"/>
      <c r="IN104" s="24"/>
      <c r="IO104" s="24"/>
      <c r="IP104" s="24"/>
      <c r="IQ104" s="24"/>
      <c r="IR104" s="24"/>
      <c r="IS104" s="24"/>
      <c r="IT104" s="24"/>
      <c r="IU104" s="24"/>
      <c r="IV104" s="24"/>
    </row>
    <row r="105" spans="1:256" ht="31.5" x14ac:dyDescent="0.2">
      <c r="A105" s="28" t="s">
        <v>39</v>
      </c>
      <c r="B105" s="27"/>
      <c r="C105" s="26"/>
      <c r="D105" s="26"/>
      <c r="E105" s="26"/>
      <c r="F105" s="26"/>
      <c r="G105" s="26">
        <f>SUM(C105:F105)</f>
        <v>0</v>
      </c>
      <c r="H105" s="25"/>
      <c r="I105" s="25"/>
      <c r="J105" s="25"/>
      <c r="K105" s="25"/>
      <c r="L105" s="25">
        <f>SUM(H105:K105)</f>
        <v>0</v>
      </c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  <c r="CP105" s="24"/>
      <c r="CQ105" s="24"/>
      <c r="CR105" s="24"/>
      <c r="CS105" s="24"/>
      <c r="CT105" s="24"/>
      <c r="CU105" s="24"/>
      <c r="CV105" s="24"/>
      <c r="CW105" s="24"/>
      <c r="CX105" s="24"/>
      <c r="CY105" s="24"/>
      <c r="CZ105" s="24"/>
      <c r="DA105" s="24"/>
      <c r="DB105" s="24"/>
      <c r="DC105" s="24"/>
      <c r="DD105" s="24"/>
      <c r="DE105" s="24"/>
      <c r="DF105" s="24"/>
      <c r="DG105" s="24"/>
      <c r="DH105" s="24"/>
      <c r="DI105" s="24"/>
      <c r="DJ105" s="24"/>
      <c r="DK105" s="24"/>
      <c r="DL105" s="24"/>
      <c r="DM105" s="24"/>
      <c r="DN105" s="24"/>
      <c r="DO105" s="24"/>
      <c r="DP105" s="24"/>
      <c r="DQ105" s="24"/>
      <c r="DR105" s="24"/>
      <c r="DS105" s="24"/>
      <c r="DT105" s="24"/>
      <c r="DU105" s="24"/>
      <c r="DV105" s="24"/>
      <c r="DW105" s="24"/>
      <c r="DX105" s="24"/>
      <c r="DY105" s="24"/>
      <c r="DZ105" s="24"/>
      <c r="EA105" s="24"/>
      <c r="EB105" s="24"/>
      <c r="EC105" s="24"/>
      <c r="ED105" s="24"/>
      <c r="EE105" s="24"/>
      <c r="EF105" s="24"/>
      <c r="EG105" s="24"/>
      <c r="EH105" s="24"/>
      <c r="EI105" s="24"/>
      <c r="EJ105" s="24"/>
      <c r="EK105" s="24"/>
      <c r="EL105" s="24"/>
      <c r="EM105" s="24"/>
      <c r="EN105" s="24"/>
      <c r="EO105" s="24"/>
      <c r="EP105" s="24"/>
      <c r="EQ105" s="24"/>
      <c r="ER105" s="24"/>
      <c r="ES105" s="24"/>
      <c r="ET105" s="24"/>
      <c r="EU105" s="24"/>
      <c r="EV105" s="24"/>
      <c r="EW105" s="24"/>
      <c r="EX105" s="24"/>
      <c r="EY105" s="24"/>
      <c r="EZ105" s="24"/>
      <c r="FA105" s="24"/>
      <c r="FB105" s="24"/>
      <c r="FC105" s="24"/>
      <c r="FD105" s="24"/>
      <c r="FE105" s="24"/>
      <c r="FF105" s="24"/>
      <c r="FG105" s="24"/>
      <c r="FH105" s="24"/>
      <c r="FI105" s="24"/>
      <c r="FJ105" s="24"/>
      <c r="FK105" s="24"/>
      <c r="FL105" s="24"/>
      <c r="FM105" s="24"/>
      <c r="FN105" s="24"/>
      <c r="FO105" s="24"/>
      <c r="FP105" s="24"/>
      <c r="FQ105" s="24"/>
      <c r="FR105" s="24"/>
      <c r="FS105" s="24"/>
      <c r="FT105" s="24"/>
      <c r="FU105" s="24"/>
      <c r="FV105" s="24"/>
      <c r="FW105" s="24"/>
      <c r="FX105" s="24"/>
      <c r="FY105" s="24"/>
      <c r="FZ105" s="24"/>
      <c r="GA105" s="24"/>
      <c r="GB105" s="24"/>
      <c r="GC105" s="24"/>
      <c r="GD105" s="24"/>
      <c r="GE105" s="24"/>
      <c r="GF105" s="24"/>
      <c r="GG105" s="24"/>
      <c r="GH105" s="24"/>
      <c r="GI105" s="24"/>
      <c r="GJ105" s="24"/>
      <c r="GK105" s="24"/>
      <c r="GL105" s="24"/>
      <c r="GM105" s="24"/>
      <c r="GN105" s="24"/>
      <c r="GO105" s="24"/>
      <c r="GP105" s="24"/>
      <c r="GQ105" s="24"/>
      <c r="GR105" s="24"/>
      <c r="GS105" s="24"/>
      <c r="GT105" s="24"/>
      <c r="GU105" s="24"/>
      <c r="GV105" s="24"/>
      <c r="GW105" s="24"/>
      <c r="GX105" s="24"/>
      <c r="GY105" s="24"/>
      <c r="GZ105" s="24"/>
      <c r="HA105" s="24"/>
      <c r="HB105" s="24"/>
      <c r="HC105" s="24"/>
      <c r="HD105" s="24"/>
      <c r="HE105" s="24"/>
      <c r="HF105" s="24"/>
      <c r="HG105" s="24"/>
      <c r="HH105" s="24"/>
      <c r="HI105" s="24"/>
      <c r="HJ105" s="24"/>
      <c r="HK105" s="24"/>
      <c r="HL105" s="24"/>
      <c r="HM105" s="24"/>
      <c r="HN105" s="24"/>
      <c r="HO105" s="24"/>
      <c r="HP105" s="24"/>
      <c r="HQ105" s="24"/>
      <c r="HR105" s="24"/>
      <c r="HS105" s="24"/>
      <c r="HT105" s="24"/>
      <c r="HU105" s="24"/>
      <c r="HV105" s="24"/>
      <c r="HW105" s="24"/>
      <c r="HX105" s="24"/>
      <c r="HY105" s="24"/>
      <c r="HZ105" s="24"/>
      <c r="IA105" s="24"/>
      <c r="IB105" s="24"/>
      <c r="IC105" s="24"/>
      <c r="ID105" s="24"/>
      <c r="IE105" s="24"/>
      <c r="IF105" s="24"/>
      <c r="IG105" s="24"/>
      <c r="IH105" s="24"/>
      <c r="II105" s="24"/>
      <c r="IJ105" s="24"/>
      <c r="IK105" s="24"/>
      <c r="IL105" s="24"/>
      <c r="IM105" s="24"/>
      <c r="IN105" s="24"/>
      <c r="IO105" s="24"/>
      <c r="IP105" s="24"/>
      <c r="IQ105" s="24"/>
      <c r="IR105" s="24"/>
      <c r="IS105" s="24"/>
      <c r="IT105" s="24"/>
      <c r="IU105" s="24"/>
      <c r="IV105" s="24"/>
    </row>
    <row r="106" spans="1:256" ht="15.75" x14ac:dyDescent="0.2">
      <c r="A106" s="28" t="s">
        <v>38</v>
      </c>
      <c r="B106" s="27"/>
      <c r="C106" s="26"/>
      <c r="D106" s="26"/>
      <c r="E106" s="26"/>
      <c r="F106" s="26"/>
      <c r="G106" s="26">
        <f>SUM(C106:F106)</f>
        <v>0</v>
      </c>
      <c r="H106" s="25"/>
      <c r="I106" s="25"/>
      <c r="J106" s="25"/>
      <c r="K106" s="25"/>
      <c r="L106" s="25">
        <f>SUM(H106:K106)</f>
        <v>0</v>
      </c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  <c r="DA106" s="24"/>
      <c r="DB106" s="24"/>
      <c r="DC106" s="24"/>
      <c r="DD106" s="24"/>
      <c r="DE106" s="24"/>
      <c r="DF106" s="24"/>
      <c r="DG106" s="24"/>
      <c r="DH106" s="24"/>
      <c r="DI106" s="24"/>
      <c r="DJ106" s="24"/>
      <c r="DK106" s="24"/>
      <c r="DL106" s="24"/>
      <c r="DM106" s="24"/>
      <c r="DN106" s="24"/>
      <c r="DO106" s="24"/>
      <c r="DP106" s="24"/>
      <c r="DQ106" s="24"/>
      <c r="DR106" s="24"/>
      <c r="DS106" s="24"/>
      <c r="DT106" s="24"/>
      <c r="DU106" s="24"/>
      <c r="DV106" s="24"/>
      <c r="DW106" s="24"/>
      <c r="DX106" s="24"/>
      <c r="DY106" s="24"/>
      <c r="DZ106" s="24"/>
      <c r="EA106" s="24"/>
      <c r="EB106" s="24"/>
      <c r="EC106" s="24"/>
      <c r="ED106" s="24"/>
      <c r="EE106" s="24"/>
      <c r="EF106" s="24"/>
      <c r="EG106" s="24"/>
      <c r="EH106" s="24"/>
      <c r="EI106" s="24"/>
      <c r="EJ106" s="24"/>
      <c r="EK106" s="24"/>
      <c r="EL106" s="24"/>
      <c r="EM106" s="24"/>
      <c r="EN106" s="24"/>
      <c r="EO106" s="24"/>
      <c r="EP106" s="24"/>
      <c r="EQ106" s="24"/>
      <c r="ER106" s="24"/>
      <c r="ES106" s="24"/>
      <c r="ET106" s="24"/>
      <c r="EU106" s="24"/>
      <c r="EV106" s="24"/>
      <c r="EW106" s="24"/>
      <c r="EX106" s="24"/>
      <c r="EY106" s="24"/>
      <c r="EZ106" s="24"/>
      <c r="FA106" s="24"/>
      <c r="FB106" s="24"/>
      <c r="FC106" s="24"/>
      <c r="FD106" s="24"/>
      <c r="FE106" s="24"/>
      <c r="FF106" s="24"/>
      <c r="FG106" s="24"/>
      <c r="FH106" s="24"/>
      <c r="FI106" s="24"/>
      <c r="FJ106" s="24"/>
      <c r="FK106" s="24"/>
      <c r="FL106" s="24"/>
      <c r="FM106" s="24"/>
      <c r="FN106" s="24"/>
      <c r="FO106" s="24"/>
      <c r="FP106" s="24"/>
      <c r="FQ106" s="24"/>
      <c r="FR106" s="24"/>
      <c r="FS106" s="24"/>
      <c r="FT106" s="24"/>
      <c r="FU106" s="24"/>
      <c r="FV106" s="24"/>
      <c r="FW106" s="24"/>
      <c r="FX106" s="24"/>
      <c r="FY106" s="24"/>
      <c r="FZ106" s="24"/>
      <c r="GA106" s="24"/>
      <c r="GB106" s="24"/>
      <c r="GC106" s="24"/>
      <c r="GD106" s="24"/>
      <c r="GE106" s="24"/>
      <c r="GF106" s="24"/>
      <c r="GG106" s="24"/>
      <c r="GH106" s="24"/>
      <c r="GI106" s="24"/>
      <c r="GJ106" s="24"/>
      <c r="GK106" s="24"/>
      <c r="GL106" s="24"/>
      <c r="GM106" s="24"/>
      <c r="GN106" s="24"/>
      <c r="GO106" s="24"/>
      <c r="GP106" s="24"/>
      <c r="GQ106" s="24"/>
      <c r="GR106" s="24"/>
      <c r="GS106" s="24"/>
      <c r="GT106" s="24"/>
      <c r="GU106" s="24"/>
      <c r="GV106" s="24"/>
      <c r="GW106" s="24"/>
      <c r="GX106" s="24"/>
      <c r="GY106" s="24"/>
      <c r="GZ106" s="24"/>
      <c r="HA106" s="24"/>
      <c r="HB106" s="24"/>
      <c r="HC106" s="24"/>
      <c r="HD106" s="24"/>
      <c r="HE106" s="24"/>
      <c r="HF106" s="24"/>
      <c r="HG106" s="24"/>
      <c r="HH106" s="24"/>
      <c r="HI106" s="24"/>
      <c r="HJ106" s="24"/>
      <c r="HK106" s="24"/>
      <c r="HL106" s="24"/>
      <c r="HM106" s="24"/>
      <c r="HN106" s="24"/>
      <c r="HO106" s="24"/>
      <c r="HP106" s="24"/>
      <c r="HQ106" s="24"/>
      <c r="HR106" s="24"/>
      <c r="HS106" s="24"/>
      <c r="HT106" s="24"/>
      <c r="HU106" s="24"/>
      <c r="HV106" s="24"/>
      <c r="HW106" s="24"/>
      <c r="HX106" s="24"/>
      <c r="HY106" s="24"/>
      <c r="HZ106" s="24"/>
      <c r="IA106" s="24"/>
      <c r="IB106" s="24"/>
      <c r="IC106" s="24"/>
      <c r="ID106" s="24"/>
      <c r="IE106" s="24"/>
      <c r="IF106" s="24"/>
      <c r="IG106" s="24"/>
      <c r="IH106" s="24"/>
      <c r="II106" s="24"/>
      <c r="IJ106" s="24"/>
      <c r="IK106" s="24"/>
      <c r="IL106" s="24"/>
      <c r="IM106" s="24"/>
      <c r="IN106" s="24"/>
      <c r="IO106" s="24"/>
      <c r="IP106" s="24"/>
      <c r="IQ106" s="24"/>
      <c r="IR106" s="24"/>
      <c r="IS106" s="24"/>
      <c r="IT106" s="24"/>
      <c r="IU106" s="24"/>
      <c r="IV106" s="24"/>
    </row>
    <row r="107" spans="1:256" ht="31.5" x14ac:dyDescent="0.2">
      <c r="A107" s="28" t="s">
        <v>37</v>
      </c>
      <c r="B107" s="27"/>
      <c r="C107" s="26"/>
      <c r="D107" s="26"/>
      <c r="E107" s="26"/>
      <c r="F107" s="26"/>
      <c r="G107" s="26">
        <f>SUM(C107:F107)</f>
        <v>0</v>
      </c>
      <c r="H107" s="25"/>
      <c r="I107" s="25"/>
      <c r="J107" s="25"/>
      <c r="K107" s="25"/>
      <c r="L107" s="25">
        <f>SUM(H107:K107)</f>
        <v>0</v>
      </c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  <c r="CH107" s="24"/>
      <c r="CI107" s="24"/>
      <c r="CJ107" s="24"/>
      <c r="CK107" s="24"/>
      <c r="CL107" s="24"/>
      <c r="CM107" s="24"/>
      <c r="CN107" s="24"/>
      <c r="CO107" s="24"/>
      <c r="CP107" s="24"/>
      <c r="CQ107" s="24"/>
      <c r="CR107" s="24"/>
      <c r="CS107" s="24"/>
      <c r="CT107" s="24"/>
      <c r="CU107" s="24"/>
      <c r="CV107" s="24"/>
      <c r="CW107" s="24"/>
      <c r="CX107" s="24"/>
      <c r="CY107" s="24"/>
      <c r="CZ107" s="24"/>
      <c r="DA107" s="24"/>
      <c r="DB107" s="24"/>
      <c r="DC107" s="24"/>
      <c r="DD107" s="24"/>
      <c r="DE107" s="24"/>
      <c r="DF107" s="24"/>
      <c r="DG107" s="24"/>
      <c r="DH107" s="24"/>
      <c r="DI107" s="24"/>
      <c r="DJ107" s="24"/>
      <c r="DK107" s="24"/>
      <c r="DL107" s="24"/>
      <c r="DM107" s="24"/>
      <c r="DN107" s="24"/>
      <c r="DO107" s="24"/>
      <c r="DP107" s="24"/>
      <c r="DQ107" s="24"/>
      <c r="DR107" s="24"/>
      <c r="DS107" s="24"/>
      <c r="DT107" s="24"/>
      <c r="DU107" s="24"/>
      <c r="DV107" s="24"/>
      <c r="DW107" s="24"/>
      <c r="DX107" s="24"/>
      <c r="DY107" s="24"/>
      <c r="DZ107" s="24"/>
      <c r="EA107" s="24"/>
      <c r="EB107" s="24"/>
      <c r="EC107" s="24"/>
      <c r="ED107" s="24"/>
      <c r="EE107" s="24"/>
      <c r="EF107" s="24"/>
      <c r="EG107" s="24"/>
      <c r="EH107" s="24"/>
      <c r="EI107" s="24"/>
      <c r="EJ107" s="24"/>
      <c r="EK107" s="24"/>
      <c r="EL107" s="24"/>
      <c r="EM107" s="24"/>
      <c r="EN107" s="24"/>
      <c r="EO107" s="24"/>
      <c r="EP107" s="24"/>
      <c r="EQ107" s="24"/>
      <c r="ER107" s="24"/>
      <c r="ES107" s="24"/>
      <c r="ET107" s="24"/>
      <c r="EU107" s="24"/>
      <c r="EV107" s="24"/>
      <c r="EW107" s="24"/>
      <c r="EX107" s="24"/>
      <c r="EY107" s="24"/>
      <c r="EZ107" s="24"/>
      <c r="FA107" s="24"/>
      <c r="FB107" s="24"/>
      <c r="FC107" s="24"/>
      <c r="FD107" s="24"/>
      <c r="FE107" s="24"/>
      <c r="FF107" s="24"/>
      <c r="FG107" s="24"/>
      <c r="FH107" s="24"/>
      <c r="FI107" s="24"/>
      <c r="FJ107" s="24"/>
      <c r="FK107" s="24"/>
      <c r="FL107" s="24"/>
      <c r="FM107" s="24"/>
      <c r="FN107" s="24"/>
      <c r="FO107" s="24"/>
      <c r="FP107" s="24"/>
      <c r="FQ107" s="24"/>
      <c r="FR107" s="24"/>
      <c r="FS107" s="24"/>
      <c r="FT107" s="24"/>
      <c r="FU107" s="24"/>
      <c r="FV107" s="24"/>
      <c r="FW107" s="24"/>
      <c r="FX107" s="24"/>
      <c r="FY107" s="24"/>
      <c r="FZ107" s="24"/>
      <c r="GA107" s="24"/>
      <c r="GB107" s="24"/>
      <c r="GC107" s="24"/>
      <c r="GD107" s="24"/>
      <c r="GE107" s="24"/>
      <c r="GF107" s="24"/>
      <c r="GG107" s="24"/>
      <c r="GH107" s="24"/>
      <c r="GI107" s="24"/>
      <c r="GJ107" s="24"/>
      <c r="GK107" s="24"/>
      <c r="GL107" s="24"/>
      <c r="GM107" s="24"/>
      <c r="GN107" s="24"/>
      <c r="GO107" s="24"/>
      <c r="GP107" s="24"/>
      <c r="GQ107" s="24"/>
      <c r="GR107" s="24"/>
      <c r="GS107" s="24"/>
      <c r="GT107" s="24"/>
      <c r="GU107" s="24"/>
      <c r="GV107" s="24"/>
      <c r="GW107" s="24"/>
      <c r="GX107" s="24"/>
      <c r="GY107" s="24"/>
      <c r="GZ107" s="24"/>
      <c r="HA107" s="24"/>
      <c r="HB107" s="24"/>
      <c r="HC107" s="24"/>
      <c r="HD107" s="24"/>
      <c r="HE107" s="24"/>
      <c r="HF107" s="24"/>
      <c r="HG107" s="24"/>
      <c r="HH107" s="24"/>
      <c r="HI107" s="24"/>
      <c r="HJ107" s="24"/>
      <c r="HK107" s="24"/>
      <c r="HL107" s="24"/>
      <c r="HM107" s="24"/>
      <c r="HN107" s="24"/>
      <c r="HO107" s="24"/>
      <c r="HP107" s="24"/>
      <c r="HQ107" s="24"/>
      <c r="HR107" s="24"/>
      <c r="HS107" s="24"/>
      <c r="HT107" s="24"/>
      <c r="HU107" s="24"/>
      <c r="HV107" s="24"/>
      <c r="HW107" s="24"/>
      <c r="HX107" s="24"/>
      <c r="HY107" s="24"/>
      <c r="HZ107" s="24"/>
      <c r="IA107" s="24"/>
      <c r="IB107" s="24"/>
      <c r="IC107" s="24"/>
      <c r="ID107" s="24"/>
      <c r="IE107" s="24"/>
      <c r="IF107" s="24"/>
      <c r="IG107" s="24"/>
      <c r="IH107" s="24"/>
      <c r="II107" s="24"/>
      <c r="IJ107" s="24"/>
      <c r="IK107" s="24"/>
      <c r="IL107" s="24"/>
      <c r="IM107" s="24"/>
      <c r="IN107" s="24"/>
      <c r="IO107" s="24"/>
      <c r="IP107" s="24"/>
      <c r="IQ107" s="24"/>
      <c r="IR107" s="24"/>
      <c r="IS107" s="24"/>
      <c r="IT107" s="24"/>
      <c r="IU107" s="24"/>
      <c r="IV107" s="24"/>
    </row>
    <row r="108" spans="1:256" ht="15.75" x14ac:dyDescent="0.2">
      <c r="A108" s="28" t="s">
        <v>36</v>
      </c>
      <c r="B108" s="27"/>
      <c r="C108" s="26"/>
      <c r="D108" s="26"/>
      <c r="E108" s="26"/>
      <c r="F108" s="26"/>
      <c r="G108" s="26">
        <f>SUM(C108:F108)</f>
        <v>0</v>
      </c>
      <c r="H108" s="25"/>
      <c r="I108" s="25"/>
      <c r="J108" s="25"/>
      <c r="K108" s="25"/>
      <c r="L108" s="25">
        <f>SUM(H108:K108)</f>
        <v>0</v>
      </c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24"/>
      <c r="CM108" s="24"/>
      <c r="CN108" s="24"/>
      <c r="CO108" s="24"/>
      <c r="CP108" s="24"/>
      <c r="CQ108" s="24"/>
      <c r="CR108" s="24"/>
      <c r="CS108" s="24"/>
      <c r="CT108" s="24"/>
      <c r="CU108" s="24"/>
      <c r="CV108" s="24"/>
      <c r="CW108" s="24"/>
      <c r="CX108" s="24"/>
      <c r="CY108" s="24"/>
      <c r="CZ108" s="24"/>
      <c r="DA108" s="24"/>
      <c r="DB108" s="24"/>
      <c r="DC108" s="24"/>
      <c r="DD108" s="24"/>
      <c r="DE108" s="24"/>
      <c r="DF108" s="24"/>
      <c r="DG108" s="24"/>
      <c r="DH108" s="24"/>
      <c r="DI108" s="24"/>
      <c r="DJ108" s="24"/>
      <c r="DK108" s="24"/>
      <c r="DL108" s="24"/>
      <c r="DM108" s="24"/>
      <c r="DN108" s="24"/>
      <c r="DO108" s="24"/>
      <c r="DP108" s="24"/>
      <c r="DQ108" s="24"/>
      <c r="DR108" s="24"/>
      <c r="DS108" s="24"/>
      <c r="DT108" s="24"/>
      <c r="DU108" s="24"/>
      <c r="DV108" s="24"/>
      <c r="DW108" s="24"/>
      <c r="DX108" s="24"/>
      <c r="DY108" s="24"/>
      <c r="DZ108" s="24"/>
      <c r="EA108" s="24"/>
      <c r="EB108" s="24"/>
      <c r="EC108" s="24"/>
      <c r="ED108" s="24"/>
      <c r="EE108" s="24"/>
      <c r="EF108" s="24"/>
      <c r="EG108" s="24"/>
      <c r="EH108" s="24"/>
      <c r="EI108" s="24"/>
      <c r="EJ108" s="24"/>
      <c r="EK108" s="24"/>
      <c r="EL108" s="24"/>
      <c r="EM108" s="24"/>
      <c r="EN108" s="24"/>
      <c r="EO108" s="24"/>
      <c r="EP108" s="24"/>
      <c r="EQ108" s="24"/>
      <c r="ER108" s="24"/>
      <c r="ES108" s="24"/>
      <c r="ET108" s="24"/>
      <c r="EU108" s="24"/>
      <c r="EV108" s="24"/>
      <c r="EW108" s="24"/>
      <c r="EX108" s="24"/>
      <c r="EY108" s="24"/>
      <c r="EZ108" s="24"/>
      <c r="FA108" s="24"/>
      <c r="FB108" s="24"/>
      <c r="FC108" s="24"/>
      <c r="FD108" s="24"/>
      <c r="FE108" s="24"/>
      <c r="FF108" s="24"/>
      <c r="FG108" s="24"/>
      <c r="FH108" s="24"/>
      <c r="FI108" s="24"/>
      <c r="FJ108" s="24"/>
      <c r="FK108" s="24"/>
      <c r="FL108" s="24"/>
      <c r="FM108" s="24"/>
      <c r="FN108" s="24"/>
      <c r="FO108" s="24"/>
      <c r="FP108" s="24"/>
      <c r="FQ108" s="24"/>
      <c r="FR108" s="24"/>
      <c r="FS108" s="24"/>
      <c r="FT108" s="24"/>
      <c r="FU108" s="24"/>
      <c r="FV108" s="24"/>
      <c r="FW108" s="24"/>
      <c r="FX108" s="24"/>
      <c r="FY108" s="24"/>
      <c r="FZ108" s="24"/>
      <c r="GA108" s="24"/>
      <c r="GB108" s="24"/>
      <c r="GC108" s="24"/>
      <c r="GD108" s="24"/>
      <c r="GE108" s="24"/>
      <c r="GF108" s="24"/>
      <c r="GG108" s="24"/>
      <c r="GH108" s="24"/>
      <c r="GI108" s="24"/>
      <c r="GJ108" s="24"/>
      <c r="GK108" s="24"/>
      <c r="GL108" s="24"/>
      <c r="GM108" s="24"/>
      <c r="GN108" s="24"/>
      <c r="GO108" s="24"/>
      <c r="GP108" s="24"/>
      <c r="GQ108" s="24"/>
      <c r="GR108" s="24"/>
      <c r="GS108" s="24"/>
      <c r="GT108" s="24"/>
      <c r="GU108" s="24"/>
      <c r="GV108" s="24"/>
      <c r="GW108" s="24"/>
      <c r="GX108" s="24"/>
      <c r="GY108" s="24"/>
      <c r="GZ108" s="24"/>
      <c r="HA108" s="24"/>
      <c r="HB108" s="24"/>
      <c r="HC108" s="24"/>
      <c r="HD108" s="24"/>
      <c r="HE108" s="24"/>
      <c r="HF108" s="24"/>
      <c r="HG108" s="24"/>
      <c r="HH108" s="24"/>
      <c r="HI108" s="24"/>
      <c r="HJ108" s="24"/>
      <c r="HK108" s="24"/>
      <c r="HL108" s="24"/>
      <c r="HM108" s="24"/>
      <c r="HN108" s="24"/>
      <c r="HO108" s="24"/>
      <c r="HP108" s="24"/>
      <c r="HQ108" s="24"/>
      <c r="HR108" s="24"/>
      <c r="HS108" s="24"/>
      <c r="HT108" s="24"/>
      <c r="HU108" s="24"/>
      <c r="HV108" s="24"/>
      <c r="HW108" s="24"/>
      <c r="HX108" s="24"/>
      <c r="HY108" s="24"/>
      <c r="HZ108" s="24"/>
      <c r="IA108" s="24"/>
      <c r="IB108" s="24"/>
      <c r="IC108" s="24"/>
      <c r="ID108" s="24"/>
      <c r="IE108" s="24"/>
      <c r="IF108" s="24"/>
      <c r="IG108" s="24"/>
      <c r="IH108" s="24"/>
      <c r="II108" s="24"/>
      <c r="IJ108" s="24"/>
      <c r="IK108" s="24"/>
      <c r="IL108" s="24"/>
      <c r="IM108" s="24"/>
      <c r="IN108" s="24"/>
      <c r="IO108" s="24"/>
      <c r="IP108" s="24"/>
      <c r="IQ108" s="24"/>
      <c r="IR108" s="24"/>
      <c r="IS108" s="24"/>
      <c r="IT108" s="24"/>
      <c r="IU108" s="24"/>
      <c r="IV108" s="24"/>
    </row>
    <row r="109" spans="1:256" ht="15.75" x14ac:dyDescent="0.2">
      <c r="A109" s="29" t="s">
        <v>35</v>
      </c>
      <c r="B109" s="27"/>
      <c r="C109" s="26"/>
      <c r="D109" s="26"/>
      <c r="E109" s="26">
        <v>78.054000000000002</v>
      </c>
      <c r="F109" s="26">
        <v>68.522999999999996</v>
      </c>
      <c r="G109" s="26">
        <v>146.577</v>
      </c>
      <c r="H109" s="25"/>
      <c r="I109" s="25"/>
      <c r="J109" s="25">
        <v>123.54900000000001</v>
      </c>
      <c r="K109" s="25">
        <v>108.46299999999999</v>
      </c>
      <c r="L109" s="25">
        <f>SUM(H109:K109)</f>
        <v>232.012</v>
      </c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4"/>
      <c r="CF109" s="24"/>
      <c r="CG109" s="24"/>
      <c r="CH109" s="24"/>
      <c r="CI109" s="24"/>
      <c r="CJ109" s="24"/>
      <c r="CK109" s="24"/>
      <c r="CL109" s="24"/>
      <c r="CM109" s="24"/>
      <c r="CN109" s="24"/>
      <c r="CO109" s="24"/>
      <c r="CP109" s="24"/>
      <c r="CQ109" s="24"/>
      <c r="CR109" s="24"/>
      <c r="CS109" s="24"/>
      <c r="CT109" s="24"/>
      <c r="CU109" s="24"/>
      <c r="CV109" s="24"/>
      <c r="CW109" s="24"/>
      <c r="CX109" s="24"/>
      <c r="CY109" s="24"/>
      <c r="CZ109" s="24"/>
      <c r="DA109" s="24"/>
      <c r="DB109" s="24"/>
      <c r="DC109" s="24"/>
      <c r="DD109" s="24"/>
      <c r="DE109" s="24"/>
      <c r="DF109" s="24"/>
      <c r="DG109" s="24"/>
      <c r="DH109" s="24"/>
      <c r="DI109" s="24"/>
      <c r="DJ109" s="24"/>
      <c r="DK109" s="24"/>
      <c r="DL109" s="24"/>
      <c r="DM109" s="24"/>
      <c r="DN109" s="24"/>
      <c r="DO109" s="24"/>
      <c r="DP109" s="24"/>
      <c r="DQ109" s="24"/>
      <c r="DR109" s="24"/>
      <c r="DS109" s="24"/>
      <c r="DT109" s="24"/>
      <c r="DU109" s="24"/>
      <c r="DV109" s="24"/>
      <c r="DW109" s="24"/>
      <c r="DX109" s="24"/>
      <c r="DY109" s="24"/>
      <c r="DZ109" s="24"/>
      <c r="EA109" s="24"/>
      <c r="EB109" s="24"/>
      <c r="EC109" s="24"/>
      <c r="ED109" s="24"/>
      <c r="EE109" s="24"/>
      <c r="EF109" s="24"/>
      <c r="EG109" s="24"/>
      <c r="EH109" s="24"/>
      <c r="EI109" s="24"/>
      <c r="EJ109" s="24"/>
      <c r="EK109" s="24"/>
      <c r="EL109" s="24"/>
      <c r="EM109" s="24"/>
      <c r="EN109" s="24"/>
      <c r="EO109" s="24"/>
      <c r="EP109" s="24"/>
      <c r="EQ109" s="24"/>
      <c r="ER109" s="24"/>
      <c r="ES109" s="24"/>
      <c r="ET109" s="24"/>
      <c r="EU109" s="24"/>
      <c r="EV109" s="24"/>
      <c r="EW109" s="24"/>
      <c r="EX109" s="24"/>
      <c r="EY109" s="24"/>
      <c r="EZ109" s="24"/>
      <c r="FA109" s="24"/>
      <c r="FB109" s="24"/>
      <c r="FC109" s="24"/>
      <c r="FD109" s="24"/>
      <c r="FE109" s="24"/>
      <c r="FF109" s="24"/>
      <c r="FG109" s="24"/>
      <c r="FH109" s="24"/>
      <c r="FI109" s="24"/>
      <c r="FJ109" s="24"/>
      <c r="FK109" s="24"/>
      <c r="FL109" s="24"/>
      <c r="FM109" s="24"/>
      <c r="FN109" s="24"/>
      <c r="FO109" s="24"/>
      <c r="FP109" s="24"/>
      <c r="FQ109" s="24"/>
      <c r="FR109" s="24"/>
      <c r="FS109" s="24"/>
      <c r="FT109" s="24"/>
      <c r="FU109" s="24"/>
      <c r="FV109" s="24"/>
      <c r="FW109" s="24"/>
      <c r="FX109" s="24"/>
      <c r="FY109" s="24"/>
      <c r="FZ109" s="24"/>
      <c r="GA109" s="24"/>
      <c r="GB109" s="24"/>
      <c r="GC109" s="24"/>
      <c r="GD109" s="24"/>
      <c r="GE109" s="24"/>
      <c r="GF109" s="24"/>
      <c r="GG109" s="24"/>
      <c r="GH109" s="24"/>
      <c r="GI109" s="24"/>
      <c r="GJ109" s="24"/>
      <c r="GK109" s="24"/>
      <c r="GL109" s="24"/>
      <c r="GM109" s="24"/>
      <c r="GN109" s="24"/>
      <c r="GO109" s="24"/>
      <c r="GP109" s="24"/>
      <c r="GQ109" s="24"/>
      <c r="GR109" s="24"/>
      <c r="GS109" s="24"/>
      <c r="GT109" s="24"/>
      <c r="GU109" s="24"/>
      <c r="GV109" s="24"/>
      <c r="GW109" s="24"/>
      <c r="GX109" s="24"/>
      <c r="GY109" s="24"/>
      <c r="GZ109" s="24"/>
      <c r="HA109" s="24"/>
      <c r="HB109" s="24"/>
      <c r="HC109" s="24"/>
      <c r="HD109" s="24"/>
      <c r="HE109" s="24"/>
      <c r="HF109" s="24"/>
      <c r="HG109" s="24"/>
      <c r="HH109" s="24"/>
      <c r="HI109" s="24"/>
      <c r="HJ109" s="24"/>
      <c r="HK109" s="24"/>
      <c r="HL109" s="24"/>
      <c r="HM109" s="24"/>
      <c r="HN109" s="24"/>
      <c r="HO109" s="24"/>
      <c r="HP109" s="24"/>
      <c r="HQ109" s="24"/>
      <c r="HR109" s="24"/>
      <c r="HS109" s="24"/>
      <c r="HT109" s="24"/>
      <c r="HU109" s="24"/>
      <c r="HV109" s="24"/>
      <c r="HW109" s="24"/>
      <c r="HX109" s="24"/>
      <c r="HY109" s="24"/>
      <c r="HZ109" s="24"/>
      <c r="IA109" s="24"/>
      <c r="IB109" s="24"/>
      <c r="IC109" s="24"/>
      <c r="ID109" s="24"/>
      <c r="IE109" s="24"/>
      <c r="IF109" s="24"/>
      <c r="IG109" s="24"/>
      <c r="IH109" s="24"/>
      <c r="II109" s="24"/>
      <c r="IJ109" s="24"/>
      <c r="IK109" s="24"/>
      <c r="IL109" s="24"/>
      <c r="IM109" s="24"/>
      <c r="IN109" s="24"/>
      <c r="IO109" s="24"/>
      <c r="IP109" s="24"/>
      <c r="IQ109" s="24"/>
      <c r="IR109" s="24"/>
      <c r="IS109" s="24"/>
      <c r="IT109" s="24"/>
      <c r="IU109" s="24"/>
      <c r="IV109" s="24"/>
    </row>
    <row r="110" spans="1:256" ht="47.25" x14ac:dyDescent="0.2">
      <c r="A110" s="28" t="s">
        <v>34</v>
      </c>
      <c r="B110" s="27"/>
      <c r="C110" s="26"/>
      <c r="D110" s="26"/>
      <c r="E110" s="26"/>
      <c r="F110" s="26"/>
      <c r="G110" s="26">
        <f>SUM(C110:F110)</f>
        <v>0</v>
      </c>
      <c r="H110" s="25"/>
      <c r="I110" s="25"/>
      <c r="J110" s="25"/>
      <c r="K110" s="25"/>
      <c r="L110" s="25">
        <f>SUM(H110:K110)</f>
        <v>0</v>
      </c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4"/>
      <c r="CP110" s="24"/>
      <c r="CQ110" s="24"/>
      <c r="CR110" s="24"/>
      <c r="CS110" s="24"/>
      <c r="CT110" s="24"/>
      <c r="CU110" s="24"/>
      <c r="CV110" s="24"/>
      <c r="CW110" s="24"/>
      <c r="CX110" s="24"/>
      <c r="CY110" s="24"/>
      <c r="CZ110" s="24"/>
      <c r="DA110" s="24"/>
      <c r="DB110" s="24"/>
      <c r="DC110" s="24"/>
      <c r="DD110" s="24"/>
      <c r="DE110" s="24"/>
      <c r="DF110" s="24"/>
      <c r="DG110" s="24"/>
      <c r="DH110" s="24"/>
      <c r="DI110" s="24"/>
      <c r="DJ110" s="24"/>
      <c r="DK110" s="24"/>
      <c r="DL110" s="24"/>
      <c r="DM110" s="24"/>
      <c r="DN110" s="24"/>
      <c r="DO110" s="24"/>
      <c r="DP110" s="24"/>
      <c r="DQ110" s="24"/>
      <c r="DR110" s="24"/>
      <c r="DS110" s="24"/>
      <c r="DT110" s="24"/>
      <c r="DU110" s="24"/>
      <c r="DV110" s="24"/>
      <c r="DW110" s="24"/>
      <c r="DX110" s="24"/>
      <c r="DY110" s="24"/>
      <c r="DZ110" s="24"/>
      <c r="EA110" s="24"/>
      <c r="EB110" s="24"/>
      <c r="EC110" s="24"/>
      <c r="ED110" s="24"/>
      <c r="EE110" s="24"/>
      <c r="EF110" s="24"/>
      <c r="EG110" s="24"/>
      <c r="EH110" s="24"/>
      <c r="EI110" s="24"/>
      <c r="EJ110" s="24"/>
      <c r="EK110" s="24"/>
      <c r="EL110" s="24"/>
      <c r="EM110" s="24"/>
      <c r="EN110" s="24"/>
      <c r="EO110" s="24"/>
      <c r="EP110" s="24"/>
      <c r="EQ110" s="24"/>
      <c r="ER110" s="24"/>
      <c r="ES110" s="24"/>
      <c r="ET110" s="24"/>
      <c r="EU110" s="24"/>
      <c r="EV110" s="24"/>
      <c r="EW110" s="24"/>
      <c r="EX110" s="24"/>
      <c r="EY110" s="24"/>
      <c r="EZ110" s="24"/>
      <c r="FA110" s="24"/>
      <c r="FB110" s="24"/>
      <c r="FC110" s="24"/>
      <c r="FD110" s="24"/>
      <c r="FE110" s="24"/>
      <c r="FF110" s="24"/>
      <c r="FG110" s="24"/>
      <c r="FH110" s="24"/>
      <c r="FI110" s="24"/>
      <c r="FJ110" s="24"/>
      <c r="FK110" s="24"/>
      <c r="FL110" s="24"/>
      <c r="FM110" s="24"/>
      <c r="FN110" s="24"/>
      <c r="FO110" s="24"/>
      <c r="FP110" s="24"/>
      <c r="FQ110" s="24"/>
      <c r="FR110" s="24"/>
      <c r="FS110" s="24"/>
      <c r="FT110" s="24"/>
      <c r="FU110" s="24"/>
      <c r="FV110" s="24"/>
      <c r="FW110" s="24"/>
      <c r="FX110" s="24"/>
      <c r="FY110" s="24"/>
      <c r="FZ110" s="24"/>
      <c r="GA110" s="24"/>
      <c r="GB110" s="24"/>
      <c r="GC110" s="24"/>
      <c r="GD110" s="24"/>
      <c r="GE110" s="24"/>
      <c r="GF110" s="24"/>
      <c r="GG110" s="24"/>
      <c r="GH110" s="24"/>
      <c r="GI110" s="24"/>
      <c r="GJ110" s="24"/>
      <c r="GK110" s="24"/>
      <c r="GL110" s="24"/>
      <c r="GM110" s="24"/>
      <c r="GN110" s="24"/>
      <c r="GO110" s="24"/>
      <c r="GP110" s="24"/>
      <c r="GQ110" s="24"/>
      <c r="GR110" s="24"/>
      <c r="GS110" s="24"/>
      <c r="GT110" s="24"/>
      <c r="GU110" s="24"/>
      <c r="GV110" s="24"/>
      <c r="GW110" s="24"/>
      <c r="GX110" s="24"/>
      <c r="GY110" s="24"/>
      <c r="GZ110" s="24"/>
      <c r="HA110" s="24"/>
      <c r="HB110" s="24"/>
      <c r="HC110" s="24"/>
      <c r="HD110" s="24"/>
      <c r="HE110" s="24"/>
      <c r="HF110" s="24"/>
      <c r="HG110" s="24"/>
      <c r="HH110" s="24"/>
      <c r="HI110" s="24"/>
      <c r="HJ110" s="24"/>
      <c r="HK110" s="24"/>
      <c r="HL110" s="24"/>
      <c r="HM110" s="24"/>
      <c r="HN110" s="24"/>
      <c r="HO110" s="24"/>
      <c r="HP110" s="24"/>
      <c r="HQ110" s="24"/>
      <c r="HR110" s="24"/>
      <c r="HS110" s="24"/>
      <c r="HT110" s="24"/>
      <c r="HU110" s="24"/>
      <c r="HV110" s="24"/>
      <c r="HW110" s="24"/>
      <c r="HX110" s="24"/>
      <c r="HY110" s="24"/>
      <c r="HZ110" s="24"/>
      <c r="IA110" s="24"/>
      <c r="IB110" s="24"/>
      <c r="IC110" s="24"/>
      <c r="ID110" s="24"/>
      <c r="IE110" s="24"/>
      <c r="IF110" s="24"/>
      <c r="IG110" s="24"/>
      <c r="IH110" s="24"/>
      <c r="II110" s="24"/>
      <c r="IJ110" s="24"/>
      <c r="IK110" s="24"/>
      <c r="IL110" s="24"/>
      <c r="IM110" s="24"/>
      <c r="IN110" s="24"/>
      <c r="IO110" s="24"/>
      <c r="IP110" s="24"/>
      <c r="IQ110" s="24"/>
      <c r="IR110" s="24"/>
      <c r="IS110" s="24"/>
      <c r="IT110" s="24"/>
      <c r="IU110" s="24"/>
      <c r="IV110" s="24"/>
    </row>
    <row r="111" spans="1:256" ht="15.75" x14ac:dyDescent="0.2">
      <c r="A111" s="28" t="s">
        <v>33</v>
      </c>
      <c r="B111" s="27"/>
      <c r="C111" s="26"/>
      <c r="D111" s="26"/>
      <c r="E111" s="26"/>
      <c r="F111" s="26"/>
      <c r="G111" s="26">
        <f>SUM(C111:F111)</f>
        <v>0</v>
      </c>
      <c r="H111" s="25"/>
      <c r="I111" s="25"/>
      <c r="J111" s="25"/>
      <c r="K111" s="25"/>
      <c r="L111" s="25">
        <f>SUM(H111:K111)</f>
        <v>0</v>
      </c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  <c r="CU111" s="24"/>
      <c r="CV111" s="24"/>
      <c r="CW111" s="24"/>
      <c r="CX111" s="24"/>
      <c r="CY111" s="24"/>
      <c r="CZ111" s="24"/>
      <c r="DA111" s="24"/>
      <c r="DB111" s="24"/>
      <c r="DC111" s="24"/>
      <c r="DD111" s="24"/>
      <c r="DE111" s="24"/>
      <c r="DF111" s="24"/>
      <c r="DG111" s="24"/>
      <c r="DH111" s="24"/>
      <c r="DI111" s="24"/>
      <c r="DJ111" s="24"/>
      <c r="DK111" s="24"/>
      <c r="DL111" s="24"/>
      <c r="DM111" s="24"/>
      <c r="DN111" s="24"/>
      <c r="DO111" s="24"/>
      <c r="DP111" s="24"/>
      <c r="DQ111" s="24"/>
      <c r="DR111" s="24"/>
      <c r="DS111" s="24"/>
      <c r="DT111" s="24"/>
      <c r="DU111" s="24"/>
      <c r="DV111" s="24"/>
      <c r="DW111" s="24"/>
      <c r="DX111" s="24"/>
      <c r="DY111" s="24"/>
      <c r="DZ111" s="24"/>
      <c r="EA111" s="24"/>
      <c r="EB111" s="24"/>
      <c r="EC111" s="24"/>
      <c r="ED111" s="24"/>
      <c r="EE111" s="24"/>
      <c r="EF111" s="24"/>
      <c r="EG111" s="24"/>
      <c r="EH111" s="24"/>
      <c r="EI111" s="24"/>
      <c r="EJ111" s="24"/>
      <c r="EK111" s="24"/>
      <c r="EL111" s="24"/>
      <c r="EM111" s="24"/>
      <c r="EN111" s="24"/>
      <c r="EO111" s="24"/>
      <c r="EP111" s="24"/>
      <c r="EQ111" s="24"/>
      <c r="ER111" s="24"/>
      <c r="ES111" s="24"/>
      <c r="ET111" s="24"/>
      <c r="EU111" s="24"/>
      <c r="EV111" s="24"/>
      <c r="EW111" s="24"/>
      <c r="EX111" s="24"/>
      <c r="EY111" s="24"/>
      <c r="EZ111" s="24"/>
      <c r="FA111" s="24"/>
      <c r="FB111" s="24"/>
      <c r="FC111" s="24"/>
      <c r="FD111" s="24"/>
      <c r="FE111" s="24"/>
      <c r="FF111" s="24"/>
      <c r="FG111" s="24"/>
      <c r="FH111" s="24"/>
      <c r="FI111" s="24"/>
      <c r="FJ111" s="24"/>
      <c r="FK111" s="24"/>
      <c r="FL111" s="24"/>
      <c r="FM111" s="24"/>
      <c r="FN111" s="24"/>
      <c r="FO111" s="24"/>
      <c r="FP111" s="24"/>
      <c r="FQ111" s="24"/>
      <c r="FR111" s="24"/>
      <c r="FS111" s="24"/>
      <c r="FT111" s="24"/>
      <c r="FU111" s="24"/>
      <c r="FV111" s="24"/>
      <c r="FW111" s="24"/>
      <c r="FX111" s="24"/>
      <c r="FY111" s="24"/>
      <c r="FZ111" s="24"/>
      <c r="GA111" s="24"/>
      <c r="GB111" s="24"/>
      <c r="GC111" s="24"/>
      <c r="GD111" s="24"/>
      <c r="GE111" s="24"/>
      <c r="GF111" s="24"/>
      <c r="GG111" s="24"/>
      <c r="GH111" s="24"/>
      <c r="GI111" s="24"/>
      <c r="GJ111" s="24"/>
      <c r="GK111" s="24"/>
      <c r="GL111" s="24"/>
      <c r="GM111" s="24"/>
      <c r="GN111" s="24"/>
      <c r="GO111" s="24"/>
      <c r="GP111" s="24"/>
      <c r="GQ111" s="24"/>
      <c r="GR111" s="24"/>
      <c r="GS111" s="24"/>
      <c r="GT111" s="24"/>
      <c r="GU111" s="24"/>
      <c r="GV111" s="24"/>
      <c r="GW111" s="24"/>
      <c r="GX111" s="24"/>
      <c r="GY111" s="24"/>
      <c r="GZ111" s="24"/>
      <c r="HA111" s="24"/>
      <c r="HB111" s="24"/>
      <c r="HC111" s="24"/>
      <c r="HD111" s="24"/>
      <c r="HE111" s="24"/>
      <c r="HF111" s="24"/>
      <c r="HG111" s="24"/>
      <c r="HH111" s="24"/>
      <c r="HI111" s="24"/>
      <c r="HJ111" s="24"/>
      <c r="HK111" s="24"/>
      <c r="HL111" s="24"/>
      <c r="HM111" s="24"/>
      <c r="HN111" s="24"/>
      <c r="HO111" s="24"/>
      <c r="HP111" s="24"/>
      <c r="HQ111" s="24"/>
      <c r="HR111" s="24"/>
      <c r="HS111" s="24"/>
      <c r="HT111" s="24"/>
      <c r="HU111" s="24"/>
      <c r="HV111" s="24"/>
      <c r="HW111" s="24"/>
      <c r="HX111" s="24"/>
      <c r="HY111" s="24"/>
      <c r="HZ111" s="24"/>
      <c r="IA111" s="24"/>
      <c r="IB111" s="24"/>
      <c r="IC111" s="24"/>
      <c r="ID111" s="24"/>
      <c r="IE111" s="24"/>
      <c r="IF111" s="24"/>
      <c r="IG111" s="24"/>
      <c r="IH111" s="24"/>
      <c r="II111" s="24"/>
      <c r="IJ111" s="24"/>
      <c r="IK111" s="24"/>
      <c r="IL111" s="24"/>
      <c r="IM111" s="24"/>
      <c r="IN111" s="24"/>
      <c r="IO111" s="24"/>
      <c r="IP111" s="24"/>
      <c r="IQ111" s="24"/>
      <c r="IR111" s="24"/>
      <c r="IS111" s="24"/>
      <c r="IT111" s="24"/>
      <c r="IU111" s="24"/>
      <c r="IV111" s="24"/>
    </row>
    <row r="112" spans="1:256" ht="15.75" x14ac:dyDescent="0.2">
      <c r="A112" s="28" t="s">
        <v>32</v>
      </c>
      <c r="B112" s="27"/>
      <c r="C112" s="26">
        <f>C113+C114</f>
        <v>0</v>
      </c>
      <c r="D112" s="26">
        <f>D113+D114</f>
        <v>0</v>
      </c>
      <c r="E112" s="26">
        <f>E113+E114</f>
        <v>0</v>
      </c>
      <c r="F112" s="26">
        <f>F113+F114</f>
        <v>0</v>
      </c>
      <c r="G112" s="26">
        <f>SUM(C112:F112)</f>
        <v>0</v>
      </c>
      <c r="H112" s="25">
        <f>H113+H114</f>
        <v>0</v>
      </c>
      <c r="I112" s="25">
        <f>I113+I114</f>
        <v>0</v>
      </c>
      <c r="J112" s="25">
        <f>J113+J114</f>
        <v>0</v>
      </c>
      <c r="K112" s="25">
        <f>K113+K114</f>
        <v>0</v>
      </c>
      <c r="L112" s="25">
        <f>SUM(H112:K112)</f>
        <v>0</v>
      </c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  <c r="CD112" s="24"/>
      <c r="CE112" s="24"/>
      <c r="CF112" s="24"/>
      <c r="CG112" s="24"/>
      <c r="CH112" s="24"/>
      <c r="CI112" s="24"/>
      <c r="CJ112" s="24"/>
      <c r="CK112" s="24"/>
      <c r="CL112" s="24"/>
      <c r="CM112" s="24"/>
      <c r="CN112" s="24"/>
      <c r="CO112" s="24"/>
      <c r="CP112" s="24"/>
      <c r="CQ112" s="24"/>
      <c r="CR112" s="24"/>
      <c r="CS112" s="24"/>
      <c r="CT112" s="24"/>
      <c r="CU112" s="24"/>
      <c r="CV112" s="24"/>
      <c r="CW112" s="24"/>
      <c r="CX112" s="24"/>
      <c r="CY112" s="24"/>
      <c r="CZ112" s="24"/>
      <c r="DA112" s="24"/>
      <c r="DB112" s="24"/>
      <c r="DC112" s="24"/>
      <c r="DD112" s="24"/>
      <c r="DE112" s="24"/>
      <c r="DF112" s="24"/>
      <c r="DG112" s="24"/>
      <c r="DH112" s="24"/>
      <c r="DI112" s="24"/>
      <c r="DJ112" s="24"/>
      <c r="DK112" s="24"/>
      <c r="DL112" s="24"/>
      <c r="DM112" s="24"/>
      <c r="DN112" s="24"/>
      <c r="DO112" s="24"/>
      <c r="DP112" s="24"/>
      <c r="DQ112" s="24"/>
      <c r="DR112" s="24"/>
      <c r="DS112" s="24"/>
      <c r="DT112" s="24"/>
      <c r="DU112" s="24"/>
      <c r="DV112" s="24"/>
      <c r="DW112" s="24"/>
      <c r="DX112" s="24"/>
      <c r="DY112" s="24"/>
      <c r="DZ112" s="24"/>
      <c r="EA112" s="24"/>
      <c r="EB112" s="24"/>
      <c r="EC112" s="24"/>
      <c r="ED112" s="24"/>
      <c r="EE112" s="24"/>
      <c r="EF112" s="24"/>
      <c r="EG112" s="24"/>
      <c r="EH112" s="24"/>
      <c r="EI112" s="24"/>
      <c r="EJ112" s="24"/>
      <c r="EK112" s="24"/>
      <c r="EL112" s="24"/>
      <c r="EM112" s="24"/>
      <c r="EN112" s="24"/>
      <c r="EO112" s="24"/>
      <c r="EP112" s="24"/>
      <c r="EQ112" s="24"/>
      <c r="ER112" s="24"/>
      <c r="ES112" s="24"/>
      <c r="ET112" s="24"/>
      <c r="EU112" s="24"/>
      <c r="EV112" s="24"/>
      <c r="EW112" s="24"/>
      <c r="EX112" s="24"/>
      <c r="EY112" s="24"/>
      <c r="EZ112" s="24"/>
      <c r="FA112" s="24"/>
      <c r="FB112" s="24"/>
      <c r="FC112" s="24"/>
      <c r="FD112" s="24"/>
      <c r="FE112" s="24"/>
      <c r="FF112" s="24"/>
      <c r="FG112" s="24"/>
      <c r="FH112" s="24"/>
      <c r="FI112" s="24"/>
      <c r="FJ112" s="24"/>
      <c r="FK112" s="24"/>
      <c r="FL112" s="24"/>
      <c r="FM112" s="24"/>
      <c r="FN112" s="24"/>
      <c r="FO112" s="24"/>
      <c r="FP112" s="24"/>
      <c r="FQ112" s="24"/>
      <c r="FR112" s="24"/>
      <c r="FS112" s="24"/>
      <c r="FT112" s="24"/>
      <c r="FU112" s="24"/>
      <c r="FV112" s="24"/>
      <c r="FW112" s="24"/>
      <c r="FX112" s="24"/>
      <c r="FY112" s="24"/>
      <c r="FZ112" s="24"/>
      <c r="GA112" s="24"/>
      <c r="GB112" s="24"/>
      <c r="GC112" s="24"/>
      <c r="GD112" s="24"/>
      <c r="GE112" s="24"/>
      <c r="GF112" s="24"/>
      <c r="GG112" s="24"/>
      <c r="GH112" s="24"/>
      <c r="GI112" s="24"/>
      <c r="GJ112" s="24"/>
      <c r="GK112" s="24"/>
      <c r="GL112" s="24"/>
      <c r="GM112" s="24"/>
      <c r="GN112" s="24"/>
      <c r="GO112" s="24"/>
      <c r="GP112" s="24"/>
      <c r="GQ112" s="24"/>
      <c r="GR112" s="24"/>
      <c r="GS112" s="24"/>
      <c r="GT112" s="24"/>
      <c r="GU112" s="24"/>
      <c r="GV112" s="24"/>
      <c r="GW112" s="24"/>
      <c r="GX112" s="24"/>
      <c r="GY112" s="24"/>
      <c r="GZ112" s="24"/>
      <c r="HA112" s="24"/>
      <c r="HB112" s="24"/>
      <c r="HC112" s="24"/>
      <c r="HD112" s="24"/>
      <c r="HE112" s="24"/>
      <c r="HF112" s="24"/>
      <c r="HG112" s="24"/>
      <c r="HH112" s="24"/>
      <c r="HI112" s="24"/>
      <c r="HJ112" s="24"/>
      <c r="HK112" s="24"/>
      <c r="HL112" s="24"/>
      <c r="HM112" s="24"/>
      <c r="HN112" s="24"/>
      <c r="HO112" s="24"/>
      <c r="HP112" s="24"/>
      <c r="HQ112" s="24"/>
      <c r="HR112" s="24"/>
      <c r="HS112" s="24"/>
      <c r="HT112" s="24"/>
      <c r="HU112" s="24"/>
      <c r="HV112" s="24"/>
      <c r="HW112" s="24"/>
      <c r="HX112" s="24"/>
      <c r="HY112" s="24"/>
      <c r="HZ112" s="24"/>
      <c r="IA112" s="24"/>
      <c r="IB112" s="24"/>
      <c r="IC112" s="24"/>
      <c r="ID112" s="24"/>
      <c r="IE112" s="24"/>
      <c r="IF112" s="24"/>
      <c r="IG112" s="24"/>
      <c r="IH112" s="24"/>
      <c r="II112" s="24"/>
      <c r="IJ112" s="24"/>
      <c r="IK112" s="24"/>
      <c r="IL112" s="24"/>
      <c r="IM112" s="24"/>
      <c r="IN112" s="24"/>
      <c r="IO112" s="24"/>
      <c r="IP112" s="24"/>
      <c r="IQ112" s="24"/>
      <c r="IR112" s="24"/>
      <c r="IS112" s="24"/>
      <c r="IT112" s="24"/>
      <c r="IU112" s="24"/>
      <c r="IV112" s="24"/>
    </row>
    <row r="113" spans="1:256" ht="31.5" x14ac:dyDescent="0.2">
      <c r="A113" s="28" t="s">
        <v>31</v>
      </c>
      <c r="B113" s="27"/>
      <c r="C113" s="26"/>
      <c r="D113" s="26"/>
      <c r="E113" s="26"/>
      <c r="F113" s="26"/>
      <c r="G113" s="26">
        <f>SUM(C113:F113)</f>
        <v>0</v>
      </c>
      <c r="H113" s="25"/>
      <c r="I113" s="25"/>
      <c r="J113" s="25"/>
      <c r="K113" s="25"/>
      <c r="L113" s="25">
        <f>SUM(H113:K113)</f>
        <v>0</v>
      </c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  <c r="BZ113" s="24"/>
      <c r="CA113" s="24"/>
      <c r="CB113" s="24"/>
      <c r="CC113" s="24"/>
      <c r="CD113" s="24"/>
      <c r="CE113" s="24"/>
      <c r="CF113" s="24"/>
      <c r="CG113" s="24"/>
      <c r="CH113" s="24"/>
      <c r="CI113" s="24"/>
      <c r="CJ113" s="24"/>
      <c r="CK113" s="24"/>
      <c r="CL113" s="24"/>
      <c r="CM113" s="24"/>
      <c r="CN113" s="24"/>
      <c r="CO113" s="24"/>
      <c r="CP113" s="24"/>
      <c r="CQ113" s="24"/>
      <c r="CR113" s="24"/>
      <c r="CS113" s="24"/>
      <c r="CT113" s="24"/>
      <c r="CU113" s="24"/>
      <c r="CV113" s="24"/>
      <c r="CW113" s="24"/>
      <c r="CX113" s="24"/>
      <c r="CY113" s="24"/>
      <c r="CZ113" s="24"/>
      <c r="DA113" s="24"/>
      <c r="DB113" s="24"/>
      <c r="DC113" s="24"/>
      <c r="DD113" s="24"/>
      <c r="DE113" s="24"/>
      <c r="DF113" s="24"/>
      <c r="DG113" s="24"/>
      <c r="DH113" s="24"/>
      <c r="DI113" s="24"/>
      <c r="DJ113" s="24"/>
      <c r="DK113" s="24"/>
      <c r="DL113" s="24"/>
      <c r="DM113" s="24"/>
      <c r="DN113" s="24"/>
      <c r="DO113" s="24"/>
      <c r="DP113" s="24"/>
      <c r="DQ113" s="24"/>
      <c r="DR113" s="24"/>
      <c r="DS113" s="24"/>
      <c r="DT113" s="24"/>
      <c r="DU113" s="24"/>
      <c r="DV113" s="24"/>
      <c r="DW113" s="24"/>
      <c r="DX113" s="24"/>
      <c r="DY113" s="24"/>
      <c r="DZ113" s="24"/>
      <c r="EA113" s="24"/>
      <c r="EB113" s="24"/>
      <c r="EC113" s="24"/>
      <c r="ED113" s="24"/>
      <c r="EE113" s="24"/>
      <c r="EF113" s="24"/>
      <c r="EG113" s="24"/>
      <c r="EH113" s="24"/>
      <c r="EI113" s="24"/>
      <c r="EJ113" s="24"/>
      <c r="EK113" s="24"/>
      <c r="EL113" s="24"/>
      <c r="EM113" s="24"/>
      <c r="EN113" s="24"/>
      <c r="EO113" s="24"/>
      <c r="EP113" s="24"/>
      <c r="EQ113" s="24"/>
      <c r="ER113" s="24"/>
      <c r="ES113" s="24"/>
      <c r="ET113" s="24"/>
      <c r="EU113" s="24"/>
      <c r="EV113" s="24"/>
      <c r="EW113" s="24"/>
      <c r="EX113" s="24"/>
      <c r="EY113" s="24"/>
      <c r="EZ113" s="24"/>
      <c r="FA113" s="24"/>
      <c r="FB113" s="24"/>
      <c r="FC113" s="24"/>
      <c r="FD113" s="24"/>
      <c r="FE113" s="24"/>
      <c r="FF113" s="24"/>
      <c r="FG113" s="24"/>
      <c r="FH113" s="24"/>
      <c r="FI113" s="24"/>
      <c r="FJ113" s="24"/>
      <c r="FK113" s="24"/>
      <c r="FL113" s="24"/>
      <c r="FM113" s="24"/>
      <c r="FN113" s="24"/>
      <c r="FO113" s="24"/>
      <c r="FP113" s="24"/>
      <c r="FQ113" s="24"/>
      <c r="FR113" s="24"/>
      <c r="FS113" s="24"/>
      <c r="FT113" s="24"/>
      <c r="FU113" s="24"/>
      <c r="FV113" s="24"/>
      <c r="FW113" s="24"/>
      <c r="FX113" s="24"/>
      <c r="FY113" s="24"/>
      <c r="FZ113" s="24"/>
      <c r="GA113" s="24"/>
      <c r="GB113" s="24"/>
      <c r="GC113" s="24"/>
      <c r="GD113" s="24"/>
      <c r="GE113" s="24"/>
      <c r="GF113" s="24"/>
      <c r="GG113" s="24"/>
      <c r="GH113" s="24"/>
      <c r="GI113" s="24"/>
      <c r="GJ113" s="24"/>
      <c r="GK113" s="24"/>
      <c r="GL113" s="24"/>
      <c r="GM113" s="24"/>
      <c r="GN113" s="24"/>
      <c r="GO113" s="24"/>
      <c r="GP113" s="24"/>
      <c r="GQ113" s="24"/>
      <c r="GR113" s="24"/>
      <c r="GS113" s="24"/>
      <c r="GT113" s="24"/>
      <c r="GU113" s="24"/>
      <c r="GV113" s="24"/>
      <c r="GW113" s="24"/>
      <c r="GX113" s="24"/>
      <c r="GY113" s="24"/>
      <c r="GZ113" s="24"/>
      <c r="HA113" s="24"/>
      <c r="HB113" s="24"/>
      <c r="HC113" s="24"/>
      <c r="HD113" s="24"/>
      <c r="HE113" s="24"/>
      <c r="HF113" s="24"/>
      <c r="HG113" s="24"/>
      <c r="HH113" s="24"/>
      <c r="HI113" s="24"/>
      <c r="HJ113" s="24"/>
      <c r="HK113" s="24"/>
      <c r="HL113" s="24"/>
      <c r="HM113" s="24"/>
      <c r="HN113" s="24"/>
      <c r="HO113" s="24"/>
      <c r="HP113" s="24"/>
      <c r="HQ113" s="24"/>
      <c r="HR113" s="24"/>
      <c r="HS113" s="24"/>
      <c r="HT113" s="24"/>
      <c r="HU113" s="24"/>
      <c r="HV113" s="24"/>
      <c r="HW113" s="24"/>
      <c r="HX113" s="24"/>
      <c r="HY113" s="24"/>
      <c r="HZ113" s="24"/>
      <c r="IA113" s="24"/>
      <c r="IB113" s="24"/>
      <c r="IC113" s="24"/>
      <c r="ID113" s="24"/>
      <c r="IE113" s="24"/>
      <c r="IF113" s="24"/>
      <c r="IG113" s="24"/>
      <c r="IH113" s="24"/>
      <c r="II113" s="24"/>
      <c r="IJ113" s="24"/>
      <c r="IK113" s="24"/>
      <c r="IL113" s="24"/>
      <c r="IM113" s="24"/>
      <c r="IN113" s="24"/>
      <c r="IO113" s="24"/>
      <c r="IP113" s="24"/>
      <c r="IQ113" s="24"/>
      <c r="IR113" s="24"/>
      <c r="IS113" s="24"/>
      <c r="IT113" s="24"/>
      <c r="IU113" s="24"/>
      <c r="IV113" s="24"/>
    </row>
    <row r="114" spans="1:256" ht="31.5" x14ac:dyDescent="0.2">
      <c r="A114" s="28" t="s">
        <v>30</v>
      </c>
      <c r="B114" s="27"/>
      <c r="C114" s="26"/>
      <c r="D114" s="26"/>
      <c r="E114" s="26"/>
      <c r="F114" s="26"/>
      <c r="G114" s="26">
        <f>SUM(C114:F114)</f>
        <v>0</v>
      </c>
      <c r="H114" s="25"/>
      <c r="I114" s="25"/>
      <c r="J114" s="25"/>
      <c r="K114" s="25"/>
      <c r="L114" s="25">
        <f>SUM(H114:K114)</f>
        <v>0</v>
      </c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24"/>
      <c r="CM114" s="24"/>
      <c r="CN114" s="24"/>
      <c r="CO114" s="24"/>
      <c r="CP114" s="24"/>
      <c r="CQ114" s="24"/>
      <c r="CR114" s="24"/>
      <c r="CS114" s="24"/>
      <c r="CT114" s="24"/>
      <c r="CU114" s="24"/>
      <c r="CV114" s="24"/>
      <c r="CW114" s="24"/>
      <c r="CX114" s="24"/>
      <c r="CY114" s="24"/>
      <c r="CZ114" s="24"/>
      <c r="DA114" s="24"/>
      <c r="DB114" s="24"/>
      <c r="DC114" s="24"/>
      <c r="DD114" s="24"/>
      <c r="DE114" s="24"/>
      <c r="DF114" s="24"/>
      <c r="DG114" s="24"/>
      <c r="DH114" s="24"/>
      <c r="DI114" s="24"/>
      <c r="DJ114" s="24"/>
      <c r="DK114" s="24"/>
      <c r="DL114" s="24"/>
      <c r="DM114" s="24"/>
      <c r="DN114" s="24"/>
      <c r="DO114" s="24"/>
      <c r="DP114" s="24"/>
      <c r="DQ114" s="24"/>
      <c r="DR114" s="24"/>
      <c r="DS114" s="24"/>
      <c r="DT114" s="24"/>
      <c r="DU114" s="24"/>
      <c r="DV114" s="24"/>
      <c r="DW114" s="24"/>
      <c r="DX114" s="24"/>
      <c r="DY114" s="24"/>
      <c r="DZ114" s="24"/>
      <c r="EA114" s="24"/>
      <c r="EB114" s="24"/>
      <c r="EC114" s="24"/>
      <c r="ED114" s="24"/>
      <c r="EE114" s="24"/>
      <c r="EF114" s="24"/>
      <c r="EG114" s="24"/>
      <c r="EH114" s="24"/>
      <c r="EI114" s="24"/>
      <c r="EJ114" s="24"/>
      <c r="EK114" s="24"/>
      <c r="EL114" s="24"/>
      <c r="EM114" s="24"/>
      <c r="EN114" s="24"/>
      <c r="EO114" s="24"/>
      <c r="EP114" s="24"/>
      <c r="EQ114" s="24"/>
      <c r="ER114" s="24"/>
      <c r="ES114" s="24"/>
      <c r="ET114" s="24"/>
      <c r="EU114" s="24"/>
      <c r="EV114" s="24"/>
      <c r="EW114" s="24"/>
      <c r="EX114" s="24"/>
      <c r="EY114" s="24"/>
      <c r="EZ114" s="24"/>
      <c r="FA114" s="24"/>
      <c r="FB114" s="24"/>
      <c r="FC114" s="24"/>
      <c r="FD114" s="24"/>
      <c r="FE114" s="24"/>
      <c r="FF114" s="24"/>
      <c r="FG114" s="24"/>
      <c r="FH114" s="24"/>
      <c r="FI114" s="24"/>
      <c r="FJ114" s="24"/>
      <c r="FK114" s="24"/>
      <c r="FL114" s="24"/>
      <c r="FM114" s="24"/>
      <c r="FN114" s="24"/>
      <c r="FO114" s="24"/>
      <c r="FP114" s="24"/>
      <c r="FQ114" s="24"/>
      <c r="FR114" s="24"/>
      <c r="FS114" s="24"/>
      <c r="FT114" s="24"/>
      <c r="FU114" s="24"/>
      <c r="FV114" s="24"/>
      <c r="FW114" s="24"/>
      <c r="FX114" s="24"/>
      <c r="FY114" s="24"/>
      <c r="FZ114" s="24"/>
      <c r="GA114" s="24"/>
      <c r="GB114" s="24"/>
      <c r="GC114" s="24"/>
      <c r="GD114" s="24"/>
      <c r="GE114" s="24"/>
      <c r="GF114" s="24"/>
      <c r="GG114" s="24"/>
      <c r="GH114" s="24"/>
      <c r="GI114" s="24"/>
      <c r="GJ114" s="24"/>
      <c r="GK114" s="24"/>
      <c r="GL114" s="24"/>
      <c r="GM114" s="24"/>
      <c r="GN114" s="24"/>
      <c r="GO114" s="24"/>
      <c r="GP114" s="24"/>
      <c r="GQ114" s="24"/>
      <c r="GR114" s="24"/>
      <c r="GS114" s="24"/>
      <c r="GT114" s="24"/>
      <c r="GU114" s="24"/>
      <c r="GV114" s="24"/>
      <c r="GW114" s="24"/>
      <c r="GX114" s="24"/>
      <c r="GY114" s="24"/>
      <c r="GZ114" s="24"/>
      <c r="HA114" s="24"/>
      <c r="HB114" s="24"/>
      <c r="HC114" s="24"/>
      <c r="HD114" s="24"/>
      <c r="HE114" s="24"/>
      <c r="HF114" s="24"/>
      <c r="HG114" s="24"/>
      <c r="HH114" s="24"/>
      <c r="HI114" s="24"/>
      <c r="HJ114" s="24"/>
      <c r="HK114" s="24"/>
      <c r="HL114" s="24"/>
      <c r="HM114" s="24"/>
      <c r="HN114" s="24"/>
      <c r="HO114" s="24"/>
      <c r="HP114" s="24"/>
      <c r="HQ114" s="24"/>
      <c r="HR114" s="24"/>
      <c r="HS114" s="24"/>
      <c r="HT114" s="24"/>
      <c r="HU114" s="24"/>
      <c r="HV114" s="24"/>
      <c r="HW114" s="24"/>
      <c r="HX114" s="24"/>
      <c r="HY114" s="24"/>
      <c r="HZ114" s="24"/>
      <c r="IA114" s="24"/>
      <c r="IB114" s="24"/>
      <c r="IC114" s="24"/>
      <c r="ID114" s="24"/>
      <c r="IE114" s="24"/>
      <c r="IF114" s="24"/>
      <c r="IG114" s="24"/>
      <c r="IH114" s="24"/>
      <c r="II114" s="24"/>
      <c r="IJ114" s="24"/>
      <c r="IK114" s="24"/>
      <c r="IL114" s="24"/>
      <c r="IM114" s="24"/>
      <c r="IN114" s="24"/>
      <c r="IO114" s="24"/>
      <c r="IP114" s="24"/>
      <c r="IQ114" s="24"/>
      <c r="IR114" s="24"/>
      <c r="IS114" s="24"/>
      <c r="IT114" s="24"/>
      <c r="IU114" s="24"/>
      <c r="IV114" s="24"/>
    </row>
    <row r="115" spans="1:256" ht="47.25" x14ac:dyDescent="0.2">
      <c r="A115" s="28" t="s">
        <v>29</v>
      </c>
      <c r="B115" s="27"/>
      <c r="C115" s="26"/>
      <c r="D115" s="26"/>
      <c r="E115" s="26"/>
      <c r="F115" s="26"/>
      <c r="G115" s="26">
        <f>SUM(C115:F115)</f>
        <v>0</v>
      </c>
      <c r="H115" s="25"/>
      <c r="I115" s="25"/>
      <c r="J115" s="25"/>
      <c r="K115" s="25"/>
      <c r="L115" s="25">
        <f>SUM(H115:K115)</f>
        <v>0</v>
      </c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  <c r="BU115" s="24"/>
      <c r="BV115" s="24"/>
      <c r="BW115" s="24"/>
      <c r="BX115" s="24"/>
      <c r="BY115" s="24"/>
      <c r="BZ115" s="24"/>
      <c r="CA115" s="24"/>
      <c r="CB115" s="24"/>
      <c r="CC115" s="24"/>
      <c r="CD115" s="24"/>
      <c r="CE115" s="24"/>
      <c r="CF115" s="24"/>
      <c r="CG115" s="24"/>
      <c r="CH115" s="24"/>
      <c r="CI115" s="24"/>
      <c r="CJ115" s="24"/>
      <c r="CK115" s="24"/>
      <c r="CL115" s="24"/>
      <c r="CM115" s="24"/>
      <c r="CN115" s="24"/>
      <c r="CO115" s="24"/>
      <c r="CP115" s="24"/>
      <c r="CQ115" s="24"/>
      <c r="CR115" s="24"/>
      <c r="CS115" s="24"/>
      <c r="CT115" s="24"/>
      <c r="CU115" s="24"/>
      <c r="CV115" s="24"/>
      <c r="CW115" s="24"/>
      <c r="CX115" s="24"/>
      <c r="CY115" s="24"/>
      <c r="CZ115" s="24"/>
      <c r="DA115" s="24"/>
      <c r="DB115" s="24"/>
      <c r="DC115" s="24"/>
      <c r="DD115" s="24"/>
      <c r="DE115" s="24"/>
      <c r="DF115" s="24"/>
      <c r="DG115" s="24"/>
      <c r="DH115" s="24"/>
      <c r="DI115" s="24"/>
      <c r="DJ115" s="24"/>
      <c r="DK115" s="24"/>
      <c r="DL115" s="24"/>
      <c r="DM115" s="24"/>
      <c r="DN115" s="24"/>
      <c r="DO115" s="24"/>
      <c r="DP115" s="24"/>
      <c r="DQ115" s="24"/>
      <c r="DR115" s="24"/>
      <c r="DS115" s="24"/>
      <c r="DT115" s="24"/>
      <c r="DU115" s="24"/>
      <c r="DV115" s="24"/>
      <c r="DW115" s="24"/>
      <c r="DX115" s="24"/>
      <c r="DY115" s="24"/>
      <c r="DZ115" s="24"/>
      <c r="EA115" s="24"/>
      <c r="EB115" s="24"/>
      <c r="EC115" s="24"/>
      <c r="ED115" s="24"/>
      <c r="EE115" s="24"/>
      <c r="EF115" s="24"/>
      <c r="EG115" s="24"/>
      <c r="EH115" s="24"/>
      <c r="EI115" s="24"/>
      <c r="EJ115" s="24"/>
      <c r="EK115" s="24"/>
      <c r="EL115" s="24"/>
      <c r="EM115" s="24"/>
      <c r="EN115" s="24"/>
      <c r="EO115" s="24"/>
      <c r="EP115" s="24"/>
      <c r="EQ115" s="24"/>
      <c r="ER115" s="24"/>
      <c r="ES115" s="24"/>
      <c r="ET115" s="24"/>
      <c r="EU115" s="24"/>
      <c r="EV115" s="24"/>
      <c r="EW115" s="24"/>
      <c r="EX115" s="24"/>
      <c r="EY115" s="24"/>
      <c r="EZ115" s="24"/>
      <c r="FA115" s="24"/>
      <c r="FB115" s="24"/>
      <c r="FC115" s="24"/>
      <c r="FD115" s="24"/>
      <c r="FE115" s="24"/>
      <c r="FF115" s="24"/>
      <c r="FG115" s="24"/>
      <c r="FH115" s="24"/>
      <c r="FI115" s="24"/>
      <c r="FJ115" s="24"/>
      <c r="FK115" s="24"/>
      <c r="FL115" s="24"/>
      <c r="FM115" s="24"/>
      <c r="FN115" s="24"/>
      <c r="FO115" s="24"/>
      <c r="FP115" s="24"/>
      <c r="FQ115" s="24"/>
      <c r="FR115" s="24"/>
      <c r="FS115" s="24"/>
      <c r="FT115" s="24"/>
      <c r="FU115" s="24"/>
      <c r="FV115" s="24"/>
      <c r="FW115" s="24"/>
      <c r="FX115" s="24"/>
      <c r="FY115" s="24"/>
      <c r="FZ115" s="24"/>
      <c r="GA115" s="24"/>
      <c r="GB115" s="24"/>
      <c r="GC115" s="24"/>
      <c r="GD115" s="24"/>
      <c r="GE115" s="24"/>
      <c r="GF115" s="24"/>
      <c r="GG115" s="24"/>
      <c r="GH115" s="24"/>
      <c r="GI115" s="24"/>
      <c r="GJ115" s="24"/>
      <c r="GK115" s="24"/>
      <c r="GL115" s="24"/>
      <c r="GM115" s="24"/>
      <c r="GN115" s="24"/>
      <c r="GO115" s="24"/>
      <c r="GP115" s="24"/>
      <c r="GQ115" s="24"/>
      <c r="GR115" s="24"/>
      <c r="GS115" s="24"/>
      <c r="GT115" s="24"/>
      <c r="GU115" s="24"/>
      <c r="GV115" s="24"/>
      <c r="GW115" s="24"/>
      <c r="GX115" s="24"/>
      <c r="GY115" s="24"/>
      <c r="GZ115" s="24"/>
      <c r="HA115" s="24"/>
      <c r="HB115" s="24"/>
      <c r="HC115" s="24"/>
      <c r="HD115" s="24"/>
      <c r="HE115" s="24"/>
      <c r="HF115" s="24"/>
      <c r="HG115" s="24"/>
      <c r="HH115" s="24"/>
      <c r="HI115" s="24"/>
      <c r="HJ115" s="24"/>
      <c r="HK115" s="24"/>
      <c r="HL115" s="24"/>
      <c r="HM115" s="24"/>
      <c r="HN115" s="24"/>
      <c r="HO115" s="24"/>
      <c r="HP115" s="24"/>
      <c r="HQ115" s="24"/>
      <c r="HR115" s="24"/>
      <c r="HS115" s="24"/>
      <c r="HT115" s="24"/>
      <c r="HU115" s="24"/>
      <c r="HV115" s="24"/>
      <c r="HW115" s="24"/>
      <c r="HX115" s="24"/>
      <c r="HY115" s="24"/>
      <c r="HZ115" s="24"/>
      <c r="IA115" s="24"/>
      <c r="IB115" s="24"/>
      <c r="IC115" s="24"/>
      <c r="ID115" s="24"/>
      <c r="IE115" s="24"/>
      <c r="IF115" s="24"/>
      <c r="IG115" s="24"/>
      <c r="IH115" s="24"/>
      <c r="II115" s="24"/>
      <c r="IJ115" s="24"/>
      <c r="IK115" s="24"/>
      <c r="IL115" s="24"/>
      <c r="IM115" s="24"/>
      <c r="IN115" s="24"/>
      <c r="IO115" s="24"/>
      <c r="IP115" s="24"/>
      <c r="IQ115" s="24"/>
      <c r="IR115" s="24"/>
      <c r="IS115" s="24"/>
      <c r="IT115" s="24"/>
      <c r="IU115" s="24"/>
      <c r="IV115" s="24"/>
    </row>
    <row r="116" spans="1:256" ht="31.5" x14ac:dyDescent="0.2">
      <c r="A116" s="28" t="s">
        <v>28</v>
      </c>
      <c r="B116" s="27"/>
      <c r="C116" s="26"/>
      <c r="D116" s="26"/>
      <c r="E116" s="26"/>
      <c r="F116" s="26"/>
      <c r="G116" s="26">
        <f>SUM(C116:F116)</f>
        <v>0</v>
      </c>
      <c r="H116" s="25"/>
      <c r="I116" s="25"/>
      <c r="J116" s="25"/>
      <c r="K116" s="25"/>
      <c r="L116" s="25">
        <f>SUM(H116:K116)</f>
        <v>0</v>
      </c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  <c r="CC116" s="24"/>
      <c r="CD116" s="24"/>
      <c r="CE116" s="24"/>
      <c r="CF116" s="24"/>
      <c r="CG116" s="24"/>
      <c r="CH116" s="24"/>
      <c r="CI116" s="24"/>
      <c r="CJ116" s="24"/>
      <c r="CK116" s="24"/>
      <c r="CL116" s="24"/>
      <c r="CM116" s="24"/>
      <c r="CN116" s="24"/>
      <c r="CO116" s="24"/>
      <c r="CP116" s="24"/>
      <c r="CQ116" s="24"/>
      <c r="CR116" s="24"/>
      <c r="CS116" s="24"/>
      <c r="CT116" s="24"/>
      <c r="CU116" s="24"/>
      <c r="CV116" s="24"/>
      <c r="CW116" s="24"/>
      <c r="CX116" s="24"/>
      <c r="CY116" s="24"/>
      <c r="CZ116" s="24"/>
      <c r="DA116" s="24"/>
      <c r="DB116" s="24"/>
      <c r="DC116" s="24"/>
      <c r="DD116" s="24"/>
      <c r="DE116" s="24"/>
      <c r="DF116" s="24"/>
      <c r="DG116" s="24"/>
      <c r="DH116" s="24"/>
      <c r="DI116" s="24"/>
      <c r="DJ116" s="24"/>
      <c r="DK116" s="24"/>
      <c r="DL116" s="24"/>
      <c r="DM116" s="24"/>
      <c r="DN116" s="24"/>
      <c r="DO116" s="24"/>
      <c r="DP116" s="24"/>
      <c r="DQ116" s="24"/>
      <c r="DR116" s="24"/>
      <c r="DS116" s="24"/>
      <c r="DT116" s="24"/>
      <c r="DU116" s="24"/>
      <c r="DV116" s="24"/>
      <c r="DW116" s="24"/>
      <c r="DX116" s="24"/>
      <c r="DY116" s="24"/>
      <c r="DZ116" s="24"/>
      <c r="EA116" s="24"/>
      <c r="EB116" s="24"/>
      <c r="EC116" s="24"/>
      <c r="ED116" s="24"/>
      <c r="EE116" s="24"/>
      <c r="EF116" s="24"/>
      <c r="EG116" s="24"/>
      <c r="EH116" s="24"/>
      <c r="EI116" s="24"/>
      <c r="EJ116" s="24"/>
      <c r="EK116" s="24"/>
      <c r="EL116" s="24"/>
      <c r="EM116" s="24"/>
      <c r="EN116" s="24"/>
      <c r="EO116" s="24"/>
      <c r="EP116" s="24"/>
      <c r="EQ116" s="24"/>
      <c r="ER116" s="24"/>
      <c r="ES116" s="24"/>
      <c r="ET116" s="24"/>
      <c r="EU116" s="24"/>
      <c r="EV116" s="24"/>
      <c r="EW116" s="24"/>
      <c r="EX116" s="24"/>
      <c r="EY116" s="24"/>
      <c r="EZ116" s="24"/>
      <c r="FA116" s="24"/>
      <c r="FB116" s="24"/>
      <c r="FC116" s="24"/>
      <c r="FD116" s="24"/>
      <c r="FE116" s="24"/>
      <c r="FF116" s="24"/>
      <c r="FG116" s="24"/>
      <c r="FH116" s="24"/>
      <c r="FI116" s="24"/>
      <c r="FJ116" s="24"/>
      <c r="FK116" s="24"/>
      <c r="FL116" s="24"/>
      <c r="FM116" s="24"/>
      <c r="FN116" s="24"/>
      <c r="FO116" s="24"/>
      <c r="FP116" s="24"/>
      <c r="FQ116" s="24"/>
      <c r="FR116" s="24"/>
      <c r="FS116" s="24"/>
      <c r="FT116" s="24"/>
      <c r="FU116" s="24"/>
      <c r="FV116" s="24"/>
      <c r="FW116" s="24"/>
      <c r="FX116" s="24"/>
      <c r="FY116" s="24"/>
      <c r="FZ116" s="24"/>
      <c r="GA116" s="24"/>
      <c r="GB116" s="24"/>
      <c r="GC116" s="24"/>
      <c r="GD116" s="24"/>
      <c r="GE116" s="24"/>
      <c r="GF116" s="24"/>
      <c r="GG116" s="24"/>
      <c r="GH116" s="24"/>
      <c r="GI116" s="24"/>
      <c r="GJ116" s="24"/>
      <c r="GK116" s="24"/>
      <c r="GL116" s="24"/>
      <c r="GM116" s="24"/>
      <c r="GN116" s="24"/>
      <c r="GO116" s="24"/>
      <c r="GP116" s="24"/>
      <c r="GQ116" s="24"/>
      <c r="GR116" s="24"/>
      <c r="GS116" s="24"/>
      <c r="GT116" s="24"/>
      <c r="GU116" s="24"/>
      <c r="GV116" s="24"/>
      <c r="GW116" s="24"/>
      <c r="GX116" s="24"/>
      <c r="GY116" s="24"/>
      <c r="GZ116" s="24"/>
      <c r="HA116" s="24"/>
      <c r="HB116" s="24"/>
      <c r="HC116" s="24"/>
      <c r="HD116" s="24"/>
      <c r="HE116" s="24"/>
      <c r="HF116" s="24"/>
      <c r="HG116" s="24"/>
      <c r="HH116" s="24"/>
      <c r="HI116" s="24"/>
      <c r="HJ116" s="24"/>
      <c r="HK116" s="24"/>
      <c r="HL116" s="24"/>
      <c r="HM116" s="24"/>
      <c r="HN116" s="24"/>
      <c r="HO116" s="24"/>
      <c r="HP116" s="24"/>
      <c r="HQ116" s="24"/>
      <c r="HR116" s="24"/>
      <c r="HS116" s="24"/>
      <c r="HT116" s="24"/>
      <c r="HU116" s="24"/>
      <c r="HV116" s="24"/>
      <c r="HW116" s="24"/>
      <c r="HX116" s="24"/>
      <c r="HY116" s="24"/>
      <c r="HZ116" s="24"/>
      <c r="IA116" s="24"/>
      <c r="IB116" s="24"/>
      <c r="IC116" s="24"/>
      <c r="ID116" s="24"/>
      <c r="IE116" s="24"/>
      <c r="IF116" s="24"/>
      <c r="IG116" s="24"/>
      <c r="IH116" s="24"/>
      <c r="II116" s="24"/>
      <c r="IJ116" s="24"/>
      <c r="IK116" s="24"/>
      <c r="IL116" s="24"/>
      <c r="IM116" s="24"/>
      <c r="IN116" s="24"/>
      <c r="IO116" s="24"/>
      <c r="IP116" s="24"/>
      <c r="IQ116" s="24"/>
      <c r="IR116" s="24"/>
      <c r="IS116" s="24"/>
      <c r="IT116" s="24"/>
      <c r="IU116" s="24"/>
      <c r="IV116" s="24"/>
    </row>
    <row r="117" spans="1:256" ht="31.5" x14ac:dyDescent="0.2">
      <c r="A117" s="28" t="s">
        <v>27</v>
      </c>
      <c r="B117" s="27"/>
      <c r="C117" s="26"/>
      <c r="D117" s="26"/>
      <c r="E117" s="26"/>
      <c r="F117" s="26"/>
      <c r="G117" s="26">
        <f>SUM(C117:F117)</f>
        <v>0</v>
      </c>
      <c r="H117" s="25"/>
      <c r="I117" s="25"/>
      <c r="J117" s="25"/>
      <c r="K117" s="25"/>
      <c r="L117" s="25">
        <f>SUM(H117:K117)</f>
        <v>0</v>
      </c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  <c r="BU117" s="24"/>
      <c r="BV117" s="24"/>
      <c r="BW117" s="24"/>
      <c r="BX117" s="24"/>
      <c r="BY117" s="24"/>
      <c r="BZ117" s="24"/>
      <c r="CA117" s="24"/>
      <c r="CB117" s="24"/>
      <c r="CC117" s="24"/>
      <c r="CD117" s="24"/>
      <c r="CE117" s="24"/>
      <c r="CF117" s="24"/>
      <c r="CG117" s="24"/>
      <c r="CH117" s="24"/>
      <c r="CI117" s="24"/>
      <c r="CJ117" s="24"/>
      <c r="CK117" s="24"/>
      <c r="CL117" s="24"/>
      <c r="CM117" s="24"/>
      <c r="CN117" s="24"/>
      <c r="CO117" s="24"/>
      <c r="CP117" s="24"/>
      <c r="CQ117" s="24"/>
      <c r="CR117" s="24"/>
      <c r="CS117" s="24"/>
      <c r="CT117" s="24"/>
      <c r="CU117" s="24"/>
      <c r="CV117" s="24"/>
      <c r="CW117" s="24"/>
      <c r="CX117" s="24"/>
      <c r="CY117" s="24"/>
      <c r="CZ117" s="24"/>
      <c r="DA117" s="24"/>
      <c r="DB117" s="24"/>
      <c r="DC117" s="24"/>
      <c r="DD117" s="24"/>
      <c r="DE117" s="24"/>
      <c r="DF117" s="24"/>
      <c r="DG117" s="24"/>
      <c r="DH117" s="24"/>
      <c r="DI117" s="24"/>
      <c r="DJ117" s="24"/>
      <c r="DK117" s="24"/>
      <c r="DL117" s="24"/>
      <c r="DM117" s="24"/>
      <c r="DN117" s="24"/>
      <c r="DO117" s="24"/>
      <c r="DP117" s="24"/>
      <c r="DQ117" s="24"/>
      <c r="DR117" s="24"/>
      <c r="DS117" s="24"/>
      <c r="DT117" s="24"/>
      <c r="DU117" s="24"/>
      <c r="DV117" s="24"/>
      <c r="DW117" s="24"/>
      <c r="DX117" s="24"/>
      <c r="DY117" s="24"/>
      <c r="DZ117" s="24"/>
      <c r="EA117" s="24"/>
      <c r="EB117" s="24"/>
      <c r="EC117" s="24"/>
      <c r="ED117" s="24"/>
      <c r="EE117" s="24"/>
      <c r="EF117" s="24"/>
      <c r="EG117" s="24"/>
      <c r="EH117" s="24"/>
      <c r="EI117" s="24"/>
      <c r="EJ117" s="24"/>
      <c r="EK117" s="24"/>
      <c r="EL117" s="24"/>
      <c r="EM117" s="24"/>
      <c r="EN117" s="24"/>
      <c r="EO117" s="24"/>
      <c r="EP117" s="24"/>
      <c r="EQ117" s="24"/>
      <c r="ER117" s="24"/>
      <c r="ES117" s="24"/>
      <c r="ET117" s="24"/>
      <c r="EU117" s="24"/>
      <c r="EV117" s="24"/>
      <c r="EW117" s="24"/>
      <c r="EX117" s="24"/>
      <c r="EY117" s="24"/>
      <c r="EZ117" s="24"/>
      <c r="FA117" s="24"/>
      <c r="FB117" s="24"/>
      <c r="FC117" s="24"/>
      <c r="FD117" s="24"/>
      <c r="FE117" s="24"/>
      <c r="FF117" s="24"/>
      <c r="FG117" s="24"/>
      <c r="FH117" s="24"/>
      <c r="FI117" s="24"/>
      <c r="FJ117" s="24"/>
      <c r="FK117" s="24"/>
      <c r="FL117" s="24"/>
      <c r="FM117" s="24"/>
      <c r="FN117" s="24"/>
      <c r="FO117" s="24"/>
      <c r="FP117" s="24"/>
      <c r="FQ117" s="24"/>
      <c r="FR117" s="24"/>
      <c r="FS117" s="24"/>
      <c r="FT117" s="24"/>
      <c r="FU117" s="24"/>
      <c r="FV117" s="24"/>
      <c r="FW117" s="24"/>
      <c r="FX117" s="24"/>
      <c r="FY117" s="24"/>
      <c r="FZ117" s="24"/>
      <c r="GA117" s="24"/>
      <c r="GB117" s="24"/>
      <c r="GC117" s="24"/>
      <c r="GD117" s="24"/>
      <c r="GE117" s="24"/>
      <c r="GF117" s="24"/>
      <c r="GG117" s="24"/>
      <c r="GH117" s="24"/>
      <c r="GI117" s="24"/>
      <c r="GJ117" s="24"/>
      <c r="GK117" s="24"/>
      <c r="GL117" s="24"/>
      <c r="GM117" s="24"/>
      <c r="GN117" s="24"/>
      <c r="GO117" s="24"/>
      <c r="GP117" s="24"/>
      <c r="GQ117" s="24"/>
      <c r="GR117" s="24"/>
      <c r="GS117" s="24"/>
      <c r="GT117" s="24"/>
      <c r="GU117" s="24"/>
      <c r="GV117" s="24"/>
      <c r="GW117" s="24"/>
      <c r="GX117" s="24"/>
      <c r="GY117" s="24"/>
      <c r="GZ117" s="24"/>
      <c r="HA117" s="24"/>
      <c r="HB117" s="24"/>
      <c r="HC117" s="24"/>
      <c r="HD117" s="24"/>
      <c r="HE117" s="24"/>
      <c r="HF117" s="24"/>
      <c r="HG117" s="24"/>
      <c r="HH117" s="24"/>
      <c r="HI117" s="24"/>
      <c r="HJ117" s="24"/>
      <c r="HK117" s="24"/>
      <c r="HL117" s="24"/>
      <c r="HM117" s="24"/>
      <c r="HN117" s="24"/>
      <c r="HO117" s="24"/>
      <c r="HP117" s="24"/>
      <c r="HQ117" s="24"/>
      <c r="HR117" s="24"/>
      <c r="HS117" s="24"/>
      <c r="HT117" s="24"/>
      <c r="HU117" s="24"/>
      <c r="HV117" s="24"/>
      <c r="HW117" s="24"/>
      <c r="HX117" s="24"/>
      <c r="HY117" s="24"/>
      <c r="HZ117" s="24"/>
      <c r="IA117" s="24"/>
      <c r="IB117" s="24"/>
      <c r="IC117" s="24"/>
      <c r="ID117" s="24"/>
      <c r="IE117" s="24"/>
      <c r="IF117" s="24"/>
      <c r="IG117" s="24"/>
      <c r="IH117" s="24"/>
      <c r="II117" s="24"/>
      <c r="IJ117" s="24"/>
      <c r="IK117" s="24"/>
      <c r="IL117" s="24"/>
      <c r="IM117" s="24"/>
      <c r="IN117" s="24"/>
      <c r="IO117" s="24"/>
      <c r="IP117" s="24"/>
      <c r="IQ117" s="24"/>
      <c r="IR117" s="24"/>
      <c r="IS117" s="24"/>
      <c r="IT117" s="24"/>
      <c r="IU117" s="24"/>
      <c r="IV117" s="24"/>
    </row>
    <row r="118" spans="1:256" ht="31.5" x14ac:dyDescent="0.2">
      <c r="A118" s="28" t="s">
        <v>26</v>
      </c>
      <c r="B118" s="27"/>
      <c r="C118" s="26">
        <f>C119+C120</f>
        <v>0</v>
      </c>
      <c r="D118" s="26">
        <f>D119+D120</f>
        <v>0</v>
      </c>
      <c r="E118" s="26">
        <f>E119+E120</f>
        <v>0</v>
      </c>
      <c r="F118" s="26">
        <f>F119+F120</f>
        <v>0</v>
      </c>
      <c r="G118" s="26">
        <f>SUM(C118:F118)</f>
        <v>0</v>
      </c>
      <c r="H118" s="25">
        <f>H119+H120</f>
        <v>0</v>
      </c>
      <c r="I118" s="25">
        <f>I119+I120</f>
        <v>0</v>
      </c>
      <c r="J118" s="25">
        <f>J119+J120</f>
        <v>0</v>
      </c>
      <c r="K118" s="25">
        <f>K119+K120</f>
        <v>0</v>
      </c>
      <c r="L118" s="25">
        <f>SUM(H118:K118)</f>
        <v>0</v>
      </c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  <c r="CC118" s="24"/>
      <c r="CD118" s="24"/>
      <c r="CE118" s="24"/>
      <c r="CF118" s="24"/>
      <c r="CG118" s="24"/>
      <c r="CH118" s="24"/>
      <c r="CI118" s="24"/>
      <c r="CJ118" s="24"/>
      <c r="CK118" s="24"/>
      <c r="CL118" s="24"/>
      <c r="CM118" s="24"/>
      <c r="CN118" s="24"/>
      <c r="CO118" s="24"/>
      <c r="CP118" s="24"/>
      <c r="CQ118" s="24"/>
      <c r="CR118" s="24"/>
      <c r="CS118" s="24"/>
      <c r="CT118" s="24"/>
      <c r="CU118" s="24"/>
      <c r="CV118" s="24"/>
      <c r="CW118" s="24"/>
      <c r="CX118" s="24"/>
      <c r="CY118" s="24"/>
      <c r="CZ118" s="24"/>
      <c r="DA118" s="24"/>
      <c r="DB118" s="24"/>
      <c r="DC118" s="24"/>
      <c r="DD118" s="24"/>
      <c r="DE118" s="24"/>
      <c r="DF118" s="24"/>
      <c r="DG118" s="24"/>
      <c r="DH118" s="24"/>
      <c r="DI118" s="24"/>
      <c r="DJ118" s="24"/>
      <c r="DK118" s="24"/>
      <c r="DL118" s="24"/>
      <c r="DM118" s="24"/>
      <c r="DN118" s="24"/>
      <c r="DO118" s="24"/>
      <c r="DP118" s="24"/>
      <c r="DQ118" s="24"/>
      <c r="DR118" s="24"/>
      <c r="DS118" s="24"/>
      <c r="DT118" s="24"/>
      <c r="DU118" s="24"/>
      <c r="DV118" s="24"/>
      <c r="DW118" s="24"/>
      <c r="DX118" s="24"/>
      <c r="DY118" s="24"/>
      <c r="DZ118" s="24"/>
      <c r="EA118" s="24"/>
      <c r="EB118" s="24"/>
      <c r="EC118" s="24"/>
      <c r="ED118" s="24"/>
      <c r="EE118" s="24"/>
      <c r="EF118" s="24"/>
      <c r="EG118" s="24"/>
      <c r="EH118" s="24"/>
      <c r="EI118" s="24"/>
      <c r="EJ118" s="24"/>
      <c r="EK118" s="24"/>
      <c r="EL118" s="24"/>
      <c r="EM118" s="24"/>
      <c r="EN118" s="24"/>
      <c r="EO118" s="24"/>
      <c r="EP118" s="24"/>
      <c r="EQ118" s="24"/>
      <c r="ER118" s="24"/>
      <c r="ES118" s="24"/>
      <c r="ET118" s="24"/>
      <c r="EU118" s="24"/>
      <c r="EV118" s="24"/>
      <c r="EW118" s="24"/>
      <c r="EX118" s="24"/>
      <c r="EY118" s="24"/>
      <c r="EZ118" s="24"/>
      <c r="FA118" s="24"/>
      <c r="FB118" s="24"/>
      <c r="FC118" s="24"/>
      <c r="FD118" s="24"/>
      <c r="FE118" s="24"/>
      <c r="FF118" s="24"/>
      <c r="FG118" s="24"/>
      <c r="FH118" s="24"/>
      <c r="FI118" s="24"/>
      <c r="FJ118" s="24"/>
      <c r="FK118" s="24"/>
      <c r="FL118" s="24"/>
      <c r="FM118" s="24"/>
      <c r="FN118" s="24"/>
      <c r="FO118" s="24"/>
      <c r="FP118" s="24"/>
      <c r="FQ118" s="24"/>
      <c r="FR118" s="24"/>
      <c r="FS118" s="24"/>
      <c r="FT118" s="24"/>
      <c r="FU118" s="24"/>
      <c r="FV118" s="24"/>
      <c r="FW118" s="24"/>
      <c r="FX118" s="24"/>
      <c r="FY118" s="24"/>
      <c r="FZ118" s="24"/>
      <c r="GA118" s="24"/>
      <c r="GB118" s="24"/>
      <c r="GC118" s="24"/>
      <c r="GD118" s="24"/>
      <c r="GE118" s="24"/>
      <c r="GF118" s="24"/>
      <c r="GG118" s="24"/>
      <c r="GH118" s="24"/>
      <c r="GI118" s="24"/>
      <c r="GJ118" s="24"/>
      <c r="GK118" s="24"/>
      <c r="GL118" s="24"/>
      <c r="GM118" s="24"/>
      <c r="GN118" s="24"/>
      <c r="GO118" s="24"/>
      <c r="GP118" s="24"/>
      <c r="GQ118" s="24"/>
      <c r="GR118" s="24"/>
      <c r="GS118" s="24"/>
      <c r="GT118" s="24"/>
      <c r="GU118" s="24"/>
      <c r="GV118" s="24"/>
      <c r="GW118" s="24"/>
      <c r="GX118" s="24"/>
      <c r="GY118" s="24"/>
      <c r="GZ118" s="24"/>
      <c r="HA118" s="24"/>
      <c r="HB118" s="24"/>
      <c r="HC118" s="24"/>
      <c r="HD118" s="24"/>
      <c r="HE118" s="24"/>
      <c r="HF118" s="24"/>
      <c r="HG118" s="24"/>
      <c r="HH118" s="24"/>
      <c r="HI118" s="24"/>
      <c r="HJ118" s="24"/>
      <c r="HK118" s="24"/>
      <c r="HL118" s="24"/>
      <c r="HM118" s="24"/>
      <c r="HN118" s="24"/>
      <c r="HO118" s="24"/>
      <c r="HP118" s="24"/>
      <c r="HQ118" s="24"/>
      <c r="HR118" s="24"/>
      <c r="HS118" s="24"/>
      <c r="HT118" s="24"/>
      <c r="HU118" s="24"/>
      <c r="HV118" s="24"/>
      <c r="HW118" s="24"/>
      <c r="HX118" s="24"/>
      <c r="HY118" s="24"/>
      <c r="HZ118" s="24"/>
      <c r="IA118" s="24"/>
      <c r="IB118" s="24"/>
      <c r="IC118" s="24"/>
      <c r="ID118" s="24"/>
      <c r="IE118" s="24"/>
      <c r="IF118" s="24"/>
      <c r="IG118" s="24"/>
      <c r="IH118" s="24"/>
      <c r="II118" s="24"/>
      <c r="IJ118" s="24"/>
      <c r="IK118" s="24"/>
      <c r="IL118" s="24"/>
      <c r="IM118" s="24"/>
      <c r="IN118" s="24"/>
      <c r="IO118" s="24"/>
      <c r="IP118" s="24"/>
      <c r="IQ118" s="24"/>
      <c r="IR118" s="24"/>
      <c r="IS118" s="24"/>
      <c r="IT118" s="24"/>
      <c r="IU118" s="24"/>
      <c r="IV118" s="24"/>
    </row>
    <row r="119" spans="1:256" ht="31.5" x14ac:dyDescent="0.2">
      <c r="A119" s="28" t="s">
        <v>25</v>
      </c>
      <c r="B119" s="27"/>
      <c r="C119" s="26"/>
      <c r="D119" s="26"/>
      <c r="E119" s="26"/>
      <c r="F119" s="26"/>
      <c r="G119" s="26">
        <f>SUM(C119:F119)</f>
        <v>0</v>
      </c>
      <c r="H119" s="25"/>
      <c r="I119" s="25"/>
      <c r="J119" s="25"/>
      <c r="K119" s="25"/>
      <c r="L119" s="25">
        <f>SUM(H119:K119)</f>
        <v>0</v>
      </c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  <c r="CA119" s="24"/>
      <c r="CB119" s="24"/>
      <c r="CC119" s="24"/>
      <c r="CD119" s="24"/>
      <c r="CE119" s="24"/>
      <c r="CF119" s="24"/>
      <c r="CG119" s="24"/>
      <c r="CH119" s="24"/>
      <c r="CI119" s="24"/>
      <c r="CJ119" s="24"/>
      <c r="CK119" s="24"/>
      <c r="CL119" s="24"/>
      <c r="CM119" s="24"/>
      <c r="CN119" s="24"/>
      <c r="CO119" s="24"/>
      <c r="CP119" s="24"/>
      <c r="CQ119" s="24"/>
      <c r="CR119" s="24"/>
      <c r="CS119" s="24"/>
      <c r="CT119" s="24"/>
      <c r="CU119" s="24"/>
      <c r="CV119" s="24"/>
      <c r="CW119" s="24"/>
      <c r="CX119" s="24"/>
      <c r="CY119" s="24"/>
      <c r="CZ119" s="24"/>
      <c r="DA119" s="24"/>
      <c r="DB119" s="24"/>
      <c r="DC119" s="24"/>
      <c r="DD119" s="24"/>
      <c r="DE119" s="24"/>
      <c r="DF119" s="24"/>
      <c r="DG119" s="24"/>
      <c r="DH119" s="24"/>
      <c r="DI119" s="24"/>
      <c r="DJ119" s="24"/>
      <c r="DK119" s="24"/>
      <c r="DL119" s="24"/>
      <c r="DM119" s="24"/>
      <c r="DN119" s="24"/>
      <c r="DO119" s="24"/>
      <c r="DP119" s="24"/>
      <c r="DQ119" s="24"/>
      <c r="DR119" s="24"/>
      <c r="DS119" s="24"/>
      <c r="DT119" s="24"/>
      <c r="DU119" s="24"/>
      <c r="DV119" s="24"/>
      <c r="DW119" s="24"/>
      <c r="DX119" s="24"/>
      <c r="DY119" s="24"/>
      <c r="DZ119" s="24"/>
      <c r="EA119" s="24"/>
      <c r="EB119" s="24"/>
      <c r="EC119" s="24"/>
      <c r="ED119" s="24"/>
      <c r="EE119" s="24"/>
      <c r="EF119" s="24"/>
      <c r="EG119" s="24"/>
      <c r="EH119" s="24"/>
      <c r="EI119" s="24"/>
      <c r="EJ119" s="24"/>
      <c r="EK119" s="24"/>
      <c r="EL119" s="24"/>
      <c r="EM119" s="24"/>
      <c r="EN119" s="24"/>
      <c r="EO119" s="24"/>
      <c r="EP119" s="24"/>
      <c r="EQ119" s="24"/>
      <c r="ER119" s="24"/>
      <c r="ES119" s="24"/>
      <c r="ET119" s="24"/>
      <c r="EU119" s="24"/>
      <c r="EV119" s="24"/>
      <c r="EW119" s="24"/>
      <c r="EX119" s="24"/>
      <c r="EY119" s="24"/>
      <c r="EZ119" s="24"/>
      <c r="FA119" s="24"/>
      <c r="FB119" s="24"/>
      <c r="FC119" s="24"/>
      <c r="FD119" s="24"/>
      <c r="FE119" s="24"/>
      <c r="FF119" s="24"/>
      <c r="FG119" s="24"/>
      <c r="FH119" s="24"/>
      <c r="FI119" s="24"/>
      <c r="FJ119" s="24"/>
      <c r="FK119" s="24"/>
      <c r="FL119" s="24"/>
      <c r="FM119" s="24"/>
      <c r="FN119" s="24"/>
      <c r="FO119" s="24"/>
      <c r="FP119" s="24"/>
      <c r="FQ119" s="24"/>
      <c r="FR119" s="24"/>
      <c r="FS119" s="24"/>
      <c r="FT119" s="24"/>
      <c r="FU119" s="24"/>
      <c r="FV119" s="24"/>
      <c r="FW119" s="24"/>
      <c r="FX119" s="24"/>
      <c r="FY119" s="24"/>
      <c r="FZ119" s="24"/>
      <c r="GA119" s="24"/>
      <c r="GB119" s="24"/>
      <c r="GC119" s="24"/>
      <c r="GD119" s="24"/>
      <c r="GE119" s="24"/>
      <c r="GF119" s="24"/>
      <c r="GG119" s="24"/>
      <c r="GH119" s="24"/>
      <c r="GI119" s="24"/>
      <c r="GJ119" s="24"/>
      <c r="GK119" s="24"/>
      <c r="GL119" s="24"/>
      <c r="GM119" s="24"/>
      <c r="GN119" s="24"/>
      <c r="GO119" s="24"/>
      <c r="GP119" s="24"/>
      <c r="GQ119" s="24"/>
      <c r="GR119" s="24"/>
      <c r="GS119" s="24"/>
      <c r="GT119" s="24"/>
      <c r="GU119" s="24"/>
      <c r="GV119" s="24"/>
      <c r="GW119" s="24"/>
      <c r="GX119" s="24"/>
      <c r="GY119" s="24"/>
      <c r="GZ119" s="24"/>
      <c r="HA119" s="24"/>
      <c r="HB119" s="24"/>
      <c r="HC119" s="24"/>
      <c r="HD119" s="24"/>
      <c r="HE119" s="24"/>
      <c r="HF119" s="24"/>
      <c r="HG119" s="24"/>
      <c r="HH119" s="24"/>
      <c r="HI119" s="24"/>
      <c r="HJ119" s="24"/>
      <c r="HK119" s="24"/>
      <c r="HL119" s="24"/>
      <c r="HM119" s="24"/>
      <c r="HN119" s="24"/>
      <c r="HO119" s="24"/>
      <c r="HP119" s="24"/>
      <c r="HQ119" s="24"/>
      <c r="HR119" s="24"/>
      <c r="HS119" s="24"/>
      <c r="HT119" s="24"/>
      <c r="HU119" s="24"/>
      <c r="HV119" s="24"/>
      <c r="HW119" s="24"/>
      <c r="HX119" s="24"/>
      <c r="HY119" s="24"/>
      <c r="HZ119" s="24"/>
      <c r="IA119" s="24"/>
      <c r="IB119" s="24"/>
      <c r="IC119" s="24"/>
      <c r="ID119" s="24"/>
      <c r="IE119" s="24"/>
      <c r="IF119" s="24"/>
      <c r="IG119" s="24"/>
      <c r="IH119" s="24"/>
      <c r="II119" s="24"/>
      <c r="IJ119" s="24"/>
      <c r="IK119" s="24"/>
      <c r="IL119" s="24"/>
      <c r="IM119" s="24"/>
      <c r="IN119" s="24"/>
      <c r="IO119" s="24"/>
      <c r="IP119" s="24"/>
      <c r="IQ119" s="24"/>
      <c r="IR119" s="24"/>
      <c r="IS119" s="24"/>
      <c r="IT119" s="24"/>
      <c r="IU119" s="24"/>
      <c r="IV119" s="24"/>
    </row>
    <row r="120" spans="1:256" ht="31.5" x14ac:dyDescent="0.2">
      <c r="A120" s="28" t="s">
        <v>24</v>
      </c>
      <c r="B120" s="27"/>
      <c r="C120" s="26"/>
      <c r="D120" s="26"/>
      <c r="E120" s="26"/>
      <c r="F120" s="26"/>
      <c r="G120" s="26">
        <f>SUM(C120:F120)</f>
        <v>0</v>
      </c>
      <c r="H120" s="25"/>
      <c r="I120" s="25"/>
      <c r="J120" s="25"/>
      <c r="K120" s="25"/>
      <c r="L120" s="25">
        <f>SUM(H120:K120)</f>
        <v>0</v>
      </c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4"/>
      <c r="BU120" s="24"/>
      <c r="BV120" s="24"/>
      <c r="BW120" s="24"/>
      <c r="BX120" s="24"/>
      <c r="BY120" s="24"/>
      <c r="BZ120" s="24"/>
      <c r="CA120" s="24"/>
      <c r="CB120" s="24"/>
      <c r="CC120" s="24"/>
      <c r="CD120" s="24"/>
      <c r="CE120" s="24"/>
      <c r="CF120" s="24"/>
      <c r="CG120" s="24"/>
      <c r="CH120" s="24"/>
      <c r="CI120" s="24"/>
      <c r="CJ120" s="24"/>
      <c r="CK120" s="24"/>
      <c r="CL120" s="24"/>
      <c r="CM120" s="24"/>
      <c r="CN120" s="24"/>
      <c r="CO120" s="24"/>
      <c r="CP120" s="24"/>
      <c r="CQ120" s="24"/>
      <c r="CR120" s="24"/>
      <c r="CS120" s="24"/>
      <c r="CT120" s="24"/>
      <c r="CU120" s="24"/>
      <c r="CV120" s="24"/>
      <c r="CW120" s="24"/>
      <c r="CX120" s="24"/>
      <c r="CY120" s="24"/>
      <c r="CZ120" s="24"/>
      <c r="DA120" s="24"/>
      <c r="DB120" s="24"/>
      <c r="DC120" s="24"/>
      <c r="DD120" s="24"/>
      <c r="DE120" s="24"/>
      <c r="DF120" s="24"/>
      <c r="DG120" s="24"/>
      <c r="DH120" s="24"/>
      <c r="DI120" s="24"/>
      <c r="DJ120" s="24"/>
      <c r="DK120" s="24"/>
      <c r="DL120" s="24"/>
      <c r="DM120" s="24"/>
      <c r="DN120" s="24"/>
      <c r="DO120" s="24"/>
      <c r="DP120" s="24"/>
      <c r="DQ120" s="24"/>
      <c r="DR120" s="24"/>
      <c r="DS120" s="24"/>
      <c r="DT120" s="24"/>
      <c r="DU120" s="24"/>
      <c r="DV120" s="24"/>
      <c r="DW120" s="24"/>
      <c r="DX120" s="24"/>
      <c r="DY120" s="24"/>
      <c r="DZ120" s="24"/>
      <c r="EA120" s="24"/>
      <c r="EB120" s="24"/>
      <c r="EC120" s="24"/>
      <c r="ED120" s="24"/>
      <c r="EE120" s="24"/>
      <c r="EF120" s="24"/>
      <c r="EG120" s="24"/>
      <c r="EH120" s="24"/>
      <c r="EI120" s="24"/>
      <c r="EJ120" s="24"/>
      <c r="EK120" s="24"/>
      <c r="EL120" s="24"/>
      <c r="EM120" s="24"/>
      <c r="EN120" s="24"/>
      <c r="EO120" s="24"/>
      <c r="EP120" s="24"/>
      <c r="EQ120" s="24"/>
      <c r="ER120" s="24"/>
      <c r="ES120" s="24"/>
      <c r="ET120" s="24"/>
      <c r="EU120" s="24"/>
      <c r="EV120" s="24"/>
      <c r="EW120" s="24"/>
      <c r="EX120" s="24"/>
      <c r="EY120" s="24"/>
      <c r="EZ120" s="24"/>
      <c r="FA120" s="24"/>
      <c r="FB120" s="24"/>
      <c r="FC120" s="24"/>
      <c r="FD120" s="24"/>
      <c r="FE120" s="24"/>
      <c r="FF120" s="24"/>
      <c r="FG120" s="24"/>
      <c r="FH120" s="24"/>
      <c r="FI120" s="24"/>
      <c r="FJ120" s="24"/>
      <c r="FK120" s="24"/>
      <c r="FL120" s="24"/>
      <c r="FM120" s="24"/>
      <c r="FN120" s="24"/>
      <c r="FO120" s="24"/>
      <c r="FP120" s="24"/>
      <c r="FQ120" s="24"/>
      <c r="FR120" s="24"/>
      <c r="FS120" s="24"/>
      <c r="FT120" s="24"/>
      <c r="FU120" s="24"/>
      <c r="FV120" s="24"/>
      <c r="FW120" s="24"/>
      <c r="FX120" s="24"/>
      <c r="FY120" s="24"/>
      <c r="FZ120" s="24"/>
      <c r="GA120" s="24"/>
      <c r="GB120" s="24"/>
      <c r="GC120" s="24"/>
      <c r="GD120" s="24"/>
      <c r="GE120" s="24"/>
      <c r="GF120" s="24"/>
      <c r="GG120" s="24"/>
      <c r="GH120" s="24"/>
      <c r="GI120" s="24"/>
      <c r="GJ120" s="24"/>
      <c r="GK120" s="24"/>
      <c r="GL120" s="24"/>
      <c r="GM120" s="24"/>
      <c r="GN120" s="24"/>
      <c r="GO120" s="24"/>
      <c r="GP120" s="24"/>
      <c r="GQ120" s="24"/>
      <c r="GR120" s="24"/>
      <c r="GS120" s="24"/>
      <c r="GT120" s="24"/>
      <c r="GU120" s="24"/>
      <c r="GV120" s="24"/>
      <c r="GW120" s="24"/>
      <c r="GX120" s="24"/>
      <c r="GY120" s="24"/>
      <c r="GZ120" s="24"/>
      <c r="HA120" s="24"/>
      <c r="HB120" s="24"/>
      <c r="HC120" s="24"/>
      <c r="HD120" s="24"/>
      <c r="HE120" s="24"/>
      <c r="HF120" s="24"/>
      <c r="HG120" s="24"/>
      <c r="HH120" s="24"/>
      <c r="HI120" s="24"/>
      <c r="HJ120" s="24"/>
      <c r="HK120" s="24"/>
      <c r="HL120" s="24"/>
      <c r="HM120" s="24"/>
      <c r="HN120" s="24"/>
      <c r="HO120" s="24"/>
      <c r="HP120" s="24"/>
      <c r="HQ120" s="24"/>
      <c r="HR120" s="24"/>
      <c r="HS120" s="24"/>
      <c r="HT120" s="24"/>
      <c r="HU120" s="24"/>
      <c r="HV120" s="24"/>
      <c r="HW120" s="24"/>
      <c r="HX120" s="24"/>
      <c r="HY120" s="24"/>
      <c r="HZ120" s="24"/>
      <c r="IA120" s="24"/>
      <c r="IB120" s="24"/>
      <c r="IC120" s="24"/>
      <c r="ID120" s="24"/>
      <c r="IE120" s="24"/>
      <c r="IF120" s="24"/>
      <c r="IG120" s="24"/>
      <c r="IH120" s="24"/>
      <c r="II120" s="24"/>
      <c r="IJ120" s="24"/>
      <c r="IK120" s="24"/>
      <c r="IL120" s="24"/>
      <c r="IM120" s="24"/>
      <c r="IN120" s="24"/>
      <c r="IO120" s="24"/>
      <c r="IP120" s="24"/>
      <c r="IQ120" s="24"/>
      <c r="IR120" s="24"/>
      <c r="IS120" s="24"/>
      <c r="IT120" s="24"/>
      <c r="IU120" s="24"/>
      <c r="IV120" s="24"/>
    </row>
    <row r="121" spans="1:256" ht="31.5" x14ac:dyDescent="0.2">
      <c r="A121" s="28" t="s">
        <v>23</v>
      </c>
      <c r="B121" s="27"/>
      <c r="C121" s="26">
        <f>C122+C123</f>
        <v>0</v>
      </c>
      <c r="D121" s="26">
        <f>D122+D123</f>
        <v>0</v>
      </c>
      <c r="E121" s="26">
        <f>E122+E123</f>
        <v>0</v>
      </c>
      <c r="F121" s="26">
        <f>F122+F123</f>
        <v>0</v>
      </c>
      <c r="G121" s="26">
        <f>SUM(C121:F121)</f>
        <v>0</v>
      </c>
      <c r="H121" s="25">
        <f>H122+H123</f>
        <v>0</v>
      </c>
      <c r="I121" s="25">
        <f>I122+I123</f>
        <v>0</v>
      </c>
      <c r="J121" s="25">
        <f>J122+J123</f>
        <v>0</v>
      </c>
      <c r="K121" s="25">
        <f>K122+K123</f>
        <v>0</v>
      </c>
      <c r="L121" s="25">
        <f>SUM(H121:K121)</f>
        <v>0</v>
      </c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24"/>
      <c r="BU121" s="24"/>
      <c r="BV121" s="24"/>
      <c r="BW121" s="24"/>
      <c r="BX121" s="24"/>
      <c r="BY121" s="24"/>
      <c r="BZ121" s="24"/>
      <c r="CA121" s="24"/>
      <c r="CB121" s="24"/>
      <c r="CC121" s="24"/>
      <c r="CD121" s="24"/>
      <c r="CE121" s="24"/>
      <c r="CF121" s="24"/>
      <c r="CG121" s="24"/>
      <c r="CH121" s="24"/>
      <c r="CI121" s="24"/>
      <c r="CJ121" s="24"/>
      <c r="CK121" s="24"/>
      <c r="CL121" s="24"/>
      <c r="CM121" s="24"/>
      <c r="CN121" s="24"/>
      <c r="CO121" s="24"/>
      <c r="CP121" s="24"/>
      <c r="CQ121" s="24"/>
      <c r="CR121" s="24"/>
      <c r="CS121" s="24"/>
      <c r="CT121" s="24"/>
      <c r="CU121" s="24"/>
      <c r="CV121" s="24"/>
      <c r="CW121" s="24"/>
      <c r="CX121" s="24"/>
      <c r="CY121" s="24"/>
      <c r="CZ121" s="24"/>
      <c r="DA121" s="24"/>
      <c r="DB121" s="24"/>
      <c r="DC121" s="24"/>
      <c r="DD121" s="24"/>
      <c r="DE121" s="24"/>
      <c r="DF121" s="24"/>
      <c r="DG121" s="24"/>
      <c r="DH121" s="24"/>
      <c r="DI121" s="24"/>
      <c r="DJ121" s="24"/>
      <c r="DK121" s="24"/>
      <c r="DL121" s="24"/>
      <c r="DM121" s="24"/>
      <c r="DN121" s="24"/>
      <c r="DO121" s="24"/>
      <c r="DP121" s="24"/>
      <c r="DQ121" s="24"/>
      <c r="DR121" s="24"/>
      <c r="DS121" s="24"/>
      <c r="DT121" s="24"/>
      <c r="DU121" s="24"/>
      <c r="DV121" s="24"/>
      <c r="DW121" s="24"/>
      <c r="DX121" s="24"/>
      <c r="DY121" s="24"/>
      <c r="DZ121" s="24"/>
      <c r="EA121" s="24"/>
      <c r="EB121" s="24"/>
      <c r="EC121" s="24"/>
      <c r="ED121" s="24"/>
      <c r="EE121" s="24"/>
      <c r="EF121" s="24"/>
      <c r="EG121" s="24"/>
      <c r="EH121" s="24"/>
      <c r="EI121" s="24"/>
      <c r="EJ121" s="24"/>
      <c r="EK121" s="24"/>
      <c r="EL121" s="24"/>
      <c r="EM121" s="24"/>
      <c r="EN121" s="24"/>
      <c r="EO121" s="24"/>
      <c r="EP121" s="24"/>
      <c r="EQ121" s="24"/>
      <c r="ER121" s="24"/>
      <c r="ES121" s="24"/>
      <c r="ET121" s="24"/>
      <c r="EU121" s="24"/>
      <c r="EV121" s="24"/>
      <c r="EW121" s="24"/>
      <c r="EX121" s="24"/>
      <c r="EY121" s="24"/>
      <c r="EZ121" s="24"/>
      <c r="FA121" s="24"/>
      <c r="FB121" s="24"/>
      <c r="FC121" s="24"/>
      <c r="FD121" s="24"/>
      <c r="FE121" s="24"/>
      <c r="FF121" s="24"/>
      <c r="FG121" s="24"/>
      <c r="FH121" s="24"/>
      <c r="FI121" s="24"/>
      <c r="FJ121" s="24"/>
      <c r="FK121" s="24"/>
      <c r="FL121" s="24"/>
      <c r="FM121" s="24"/>
      <c r="FN121" s="24"/>
      <c r="FO121" s="24"/>
      <c r="FP121" s="24"/>
      <c r="FQ121" s="24"/>
      <c r="FR121" s="24"/>
      <c r="FS121" s="24"/>
      <c r="FT121" s="24"/>
      <c r="FU121" s="24"/>
      <c r="FV121" s="24"/>
      <c r="FW121" s="24"/>
      <c r="FX121" s="24"/>
      <c r="FY121" s="24"/>
      <c r="FZ121" s="24"/>
      <c r="GA121" s="24"/>
      <c r="GB121" s="24"/>
      <c r="GC121" s="24"/>
      <c r="GD121" s="24"/>
      <c r="GE121" s="24"/>
      <c r="GF121" s="24"/>
      <c r="GG121" s="24"/>
      <c r="GH121" s="24"/>
      <c r="GI121" s="24"/>
      <c r="GJ121" s="24"/>
      <c r="GK121" s="24"/>
      <c r="GL121" s="24"/>
      <c r="GM121" s="24"/>
      <c r="GN121" s="24"/>
      <c r="GO121" s="24"/>
      <c r="GP121" s="24"/>
      <c r="GQ121" s="24"/>
      <c r="GR121" s="24"/>
      <c r="GS121" s="24"/>
      <c r="GT121" s="24"/>
      <c r="GU121" s="24"/>
      <c r="GV121" s="24"/>
      <c r="GW121" s="24"/>
      <c r="GX121" s="24"/>
      <c r="GY121" s="24"/>
      <c r="GZ121" s="24"/>
      <c r="HA121" s="24"/>
      <c r="HB121" s="24"/>
      <c r="HC121" s="24"/>
      <c r="HD121" s="24"/>
      <c r="HE121" s="24"/>
      <c r="HF121" s="24"/>
      <c r="HG121" s="24"/>
      <c r="HH121" s="24"/>
      <c r="HI121" s="24"/>
      <c r="HJ121" s="24"/>
      <c r="HK121" s="24"/>
      <c r="HL121" s="24"/>
      <c r="HM121" s="24"/>
      <c r="HN121" s="24"/>
      <c r="HO121" s="24"/>
      <c r="HP121" s="24"/>
      <c r="HQ121" s="24"/>
      <c r="HR121" s="24"/>
      <c r="HS121" s="24"/>
      <c r="HT121" s="24"/>
      <c r="HU121" s="24"/>
      <c r="HV121" s="24"/>
      <c r="HW121" s="24"/>
      <c r="HX121" s="24"/>
      <c r="HY121" s="24"/>
      <c r="HZ121" s="24"/>
      <c r="IA121" s="24"/>
      <c r="IB121" s="24"/>
      <c r="IC121" s="24"/>
      <c r="ID121" s="24"/>
      <c r="IE121" s="24"/>
      <c r="IF121" s="24"/>
      <c r="IG121" s="24"/>
      <c r="IH121" s="24"/>
      <c r="II121" s="24"/>
      <c r="IJ121" s="24"/>
      <c r="IK121" s="24"/>
      <c r="IL121" s="24"/>
      <c r="IM121" s="24"/>
      <c r="IN121" s="24"/>
      <c r="IO121" s="24"/>
      <c r="IP121" s="24"/>
      <c r="IQ121" s="24"/>
      <c r="IR121" s="24"/>
      <c r="IS121" s="24"/>
      <c r="IT121" s="24"/>
      <c r="IU121" s="24"/>
      <c r="IV121" s="24"/>
    </row>
    <row r="122" spans="1:256" ht="31.5" x14ac:dyDescent="0.2">
      <c r="A122" s="28" t="s">
        <v>22</v>
      </c>
      <c r="B122" s="27"/>
      <c r="C122" s="26"/>
      <c r="D122" s="26"/>
      <c r="E122" s="26"/>
      <c r="F122" s="26"/>
      <c r="G122" s="26">
        <f>SUM(C122:F122)</f>
        <v>0</v>
      </c>
      <c r="H122" s="25"/>
      <c r="I122" s="25"/>
      <c r="J122" s="25"/>
      <c r="K122" s="25"/>
      <c r="L122" s="25">
        <f>SUM(H122:K122)</f>
        <v>0</v>
      </c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  <c r="BU122" s="24"/>
      <c r="BV122" s="24"/>
      <c r="BW122" s="24"/>
      <c r="BX122" s="24"/>
      <c r="BY122" s="24"/>
      <c r="BZ122" s="24"/>
      <c r="CA122" s="24"/>
      <c r="CB122" s="24"/>
      <c r="CC122" s="24"/>
      <c r="CD122" s="24"/>
      <c r="CE122" s="24"/>
      <c r="CF122" s="24"/>
      <c r="CG122" s="24"/>
      <c r="CH122" s="24"/>
      <c r="CI122" s="24"/>
      <c r="CJ122" s="24"/>
      <c r="CK122" s="24"/>
      <c r="CL122" s="24"/>
      <c r="CM122" s="24"/>
      <c r="CN122" s="24"/>
      <c r="CO122" s="24"/>
      <c r="CP122" s="24"/>
      <c r="CQ122" s="24"/>
      <c r="CR122" s="24"/>
      <c r="CS122" s="24"/>
      <c r="CT122" s="24"/>
      <c r="CU122" s="24"/>
      <c r="CV122" s="24"/>
      <c r="CW122" s="24"/>
      <c r="CX122" s="24"/>
      <c r="CY122" s="24"/>
      <c r="CZ122" s="24"/>
      <c r="DA122" s="24"/>
      <c r="DB122" s="24"/>
      <c r="DC122" s="24"/>
      <c r="DD122" s="24"/>
      <c r="DE122" s="24"/>
      <c r="DF122" s="24"/>
      <c r="DG122" s="24"/>
      <c r="DH122" s="24"/>
      <c r="DI122" s="24"/>
      <c r="DJ122" s="24"/>
      <c r="DK122" s="24"/>
      <c r="DL122" s="24"/>
      <c r="DM122" s="24"/>
      <c r="DN122" s="24"/>
      <c r="DO122" s="24"/>
      <c r="DP122" s="24"/>
      <c r="DQ122" s="24"/>
      <c r="DR122" s="24"/>
      <c r="DS122" s="24"/>
      <c r="DT122" s="24"/>
      <c r="DU122" s="24"/>
      <c r="DV122" s="24"/>
      <c r="DW122" s="24"/>
      <c r="DX122" s="24"/>
      <c r="DY122" s="24"/>
      <c r="DZ122" s="24"/>
      <c r="EA122" s="24"/>
      <c r="EB122" s="24"/>
      <c r="EC122" s="24"/>
      <c r="ED122" s="24"/>
      <c r="EE122" s="24"/>
      <c r="EF122" s="24"/>
      <c r="EG122" s="24"/>
      <c r="EH122" s="24"/>
      <c r="EI122" s="24"/>
      <c r="EJ122" s="24"/>
      <c r="EK122" s="24"/>
      <c r="EL122" s="24"/>
      <c r="EM122" s="24"/>
      <c r="EN122" s="24"/>
      <c r="EO122" s="24"/>
      <c r="EP122" s="24"/>
      <c r="EQ122" s="24"/>
      <c r="ER122" s="24"/>
      <c r="ES122" s="24"/>
      <c r="ET122" s="24"/>
      <c r="EU122" s="24"/>
      <c r="EV122" s="24"/>
      <c r="EW122" s="24"/>
      <c r="EX122" s="24"/>
      <c r="EY122" s="24"/>
      <c r="EZ122" s="24"/>
      <c r="FA122" s="24"/>
      <c r="FB122" s="24"/>
      <c r="FC122" s="24"/>
      <c r="FD122" s="24"/>
      <c r="FE122" s="24"/>
      <c r="FF122" s="24"/>
      <c r="FG122" s="24"/>
      <c r="FH122" s="24"/>
      <c r="FI122" s="24"/>
      <c r="FJ122" s="24"/>
      <c r="FK122" s="24"/>
      <c r="FL122" s="24"/>
      <c r="FM122" s="24"/>
      <c r="FN122" s="24"/>
      <c r="FO122" s="24"/>
      <c r="FP122" s="24"/>
      <c r="FQ122" s="24"/>
      <c r="FR122" s="24"/>
      <c r="FS122" s="24"/>
      <c r="FT122" s="24"/>
      <c r="FU122" s="24"/>
      <c r="FV122" s="24"/>
      <c r="FW122" s="24"/>
      <c r="FX122" s="24"/>
      <c r="FY122" s="24"/>
      <c r="FZ122" s="24"/>
      <c r="GA122" s="24"/>
      <c r="GB122" s="24"/>
      <c r="GC122" s="24"/>
      <c r="GD122" s="24"/>
      <c r="GE122" s="24"/>
      <c r="GF122" s="24"/>
      <c r="GG122" s="24"/>
      <c r="GH122" s="24"/>
      <c r="GI122" s="24"/>
      <c r="GJ122" s="24"/>
      <c r="GK122" s="24"/>
      <c r="GL122" s="24"/>
      <c r="GM122" s="24"/>
      <c r="GN122" s="24"/>
      <c r="GO122" s="24"/>
      <c r="GP122" s="24"/>
      <c r="GQ122" s="24"/>
      <c r="GR122" s="24"/>
      <c r="GS122" s="24"/>
      <c r="GT122" s="24"/>
      <c r="GU122" s="24"/>
      <c r="GV122" s="24"/>
      <c r="GW122" s="24"/>
      <c r="GX122" s="24"/>
      <c r="GY122" s="24"/>
      <c r="GZ122" s="24"/>
      <c r="HA122" s="24"/>
      <c r="HB122" s="24"/>
      <c r="HC122" s="24"/>
      <c r="HD122" s="24"/>
      <c r="HE122" s="24"/>
      <c r="HF122" s="24"/>
      <c r="HG122" s="24"/>
      <c r="HH122" s="24"/>
      <c r="HI122" s="24"/>
      <c r="HJ122" s="24"/>
      <c r="HK122" s="24"/>
      <c r="HL122" s="24"/>
      <c r="HM122" s="24"/>
      <c r="HN122" s="24"/>
      <c r="HO122" s="24"/>
      <c r="HP122" s="24"/>
      <c r="HQ122" s="24"/>
      <c r="HR122" s="24"/>
      <c r="HS122" s="24"/>
      <c r="HT122" s="24"/>
      <c r="HU122" s="24"/>
      <c r="HV122" s="24"/>
      <c r="HW122" s="24"/>
      <c r="HX122" s="24"/>
      <c r="HY122" s="24"/>
      <c r="HZ122" s="24"/>
      <c r="IA122" s="24"/>
      <c r="IB122" s="24"/>
      <c r="IC122" s="24"/>
      <c r="ID122" s="24"/>
      <c r="IE122" s="24"/>
      <c r="IF122" s="24"/>
      <c r="IG122" s="24"/>
      <c r="IH122" s="24"/>
      <c r="II122" s="24"/>
      <c r="IJ122" s="24"/>
      <c r="IK122" s="24"/>
      <c r="IL122" s="24"/>
      <c r="IM122" s="24"/>
      <c r="IN122" s="24"/>
      <c r="IO122" s="24"/>
      <c r="IP122" s="24"/>
      <c r="IQ122" s="24"/>
      <c r="IR122" s="24"/>
      <c r="IS122" s="24"/>
      <c r="IT122" s="24"/>
      <c r="IU122" s="24"/>
      <c r="IV122" s="24"/>
    </row>
    <row r="123" spans="1:256" ht="31.5" x14ac:dyDescent="0.2">
      <c r="A123" s="28" t="s">
        <v>21</v>
      </c>
      <c r="B123" s="27"/>
      <c r="C123" s="26"/>
      <c r="D123" s="26"/>
      <c r="E123" s="26"/>
      <c r="F123" s="26"/>
      <c r="G123" s="26">
        <f>SUM(C123:F123)</f>
        <v>0</v>
      </c>
      <c r="H123" s="25"/>
      <c r="I123" s="25"/>
      <c r="J123" s="25"/>
      <c r="K123" s="25"/>
      <c r="L123" s="25">
        <f>SUM(H123:K123)</f>
        <v>0</v>
      </c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  <c r="CC123" s="24"/>
      <c r="CD123" s="24"/>
      <c r="CE123" s="24"/>
      <c r="CF123" s="24"/>
      <c r="CG123" s="24"/>
      <c r="CH123" s="24"/>
      <c r="CI123" s="24"/>
      <c r="CJ123" s="24"/>
      <c r="CK123" s="24"/>
      <c r="CL123" s="24"/>
      <c r="CM123" s="24"/>
      <c r="CN123" s="24"/>
      <c r="CO123" s="24"/>
      <c r="CP123" s="24"/>
      <c r="CQ123" s="24"/>
      <c r="CR123" s="24"/>
      <c r="CS123" s="24"/>
      <c r="CT123" s="24"/>
      <c r="CU123" s="24"/>
      <c r="CV123" s="24"/>
      <c r="CW123" s="24"/>
      <c r="CX123" s="24"/>
      <c r="CY123" s="24"/>
      <c r="CZ123" s="24"/>
      <c r="DA123" s="24"/>
      <c r="DB123" s="24"/>
      <c r="DC123" s="24"/>
      <c r="DD123" s="24"/>
      <c r="DE123" s="24"/>
      <c r="DF123" s="24"/>
      <c r="DG123" s="24"/>
      <c r="DH123" s="24"/>
      <c r="DI123" s="24"/>
      <c r="DJ123" s="24"/>
      <c r="DK123" s="24"/>
      <c r="DL123" s="24"/>
      <c r="DM123" s="24"/>
      <c r="DN123" s="24"/>
      <c r="DO123" s="24"/>
      <c r="DP123" s="24"/>
      <c r="DQ123" s="24"/>
      <c r="DR123" s="24"/>
      <c r="DS123" s="24"/>
      <c r="DT123" s="24"/>
      <c r="DU123" s="24"/>
      <c r="DV123" s="24"/>
      <c r="DW123" s="24"/>
      <c r="DX123" s="24"/>
      <c r="DY123" s="24"/>
      <c r="DZ123" s="24"/>
      <c r="EA123" s="24"/>
      <c r="EB123" s="24"/>
      <c r="EC123" s="24"/>
      <c r="ED123" s="24"/>
      <c r="EE123" s="24"/>
      <c r="EF123" s="24"/>
      <c r="EG123" s="24"/>
      <c r="EH123" s="24"/>
      <c r="EI123" s="24"/>
      <c r="EJ123" s="24"/>
      <c r="EK123" s="24"/>
      <c r="EL123" s="24"/>
      <c r="EM123" s="24"/>
      <c r="EN123" s="24"/>
      <c r="EO123" s="24"/>
      <c r="EP123" s="24"/>
      <c r="EQ123" s="24"/>
      <c r="ER123" s="24"/>
      <c r="ES123" s="24"/>
      <c r="ET123" s="24"/>
      <c r="EU123" s="24"/>
      <c r="EV123" s="24"/>
      <c r="EW123" s="24"/>
      <c r="EX123" s="24"/>
      <c r="EY123" s="24"/>
      <c r="EZ123" s="24"/>
      <c r="FA123" s="24"/>
      <c r="FB123" s="24"/>
      <c r="FC123" s="24"/>
      <c r="FD123" s="24"/>
      <c r="FE123" s="24"/>
      <c r="FF123" s="24"/>
      <c r="FG123" s="24"/>
      <c r="FH123" s="24"/>
      <c r="FI123" s="24"/>
      <c r="FJ123" s="24"/>
      <c r="FK123" s="24"/>
      <c r="FL123" s="24"/>
      <c r="FM123" s="24"/>
      <c r="FN123" s="24"/>
      <c r="FO123" s="24"/>
      <c r="FP123" s="24"/>
      <c r="FQ123" s="24"/>
      <c r="FR123" s="24"/>
      <c r="FS123" s="24"/>
      <c r="FT123" s="24"/>
      <c r="FU123" s="24"/>
      <c r="FV123" s="24"/>
      <c r="FW123" s="24"/>
      <c r="FX123" s="24"/>
      <c r="FY123" s="24"/>
      <c r="FZ123" s="24"/>
      <c r="GA123" s="24"/>
      <c r="GB123" s="24"/>
      <c r="GC123" s="24"/>
      <c r="GD123" s="24"/>
      <c r="GE123" s="24"/>
      <c r="GF123" s="24"/>
      <c r="GG123" s="24"/>
      <c r="GH123" s="24"/>
      <c r="GI123" s="24"/>
      <c r="GJ123" s="24"/>
      <c r="GK123" s="24"/>
      <c r="GL123" s="24"/>
      <c r="GM123" s="24"/>
      <c r="GN123" s="24"/>
      <c r="GO123" s="24"/>
      <c r="GP123" s="24"/>
      <c r="GQ123" s="24"/>
      <c r="GR123" s="24"/>
      <c r="GS123" s="24"/>
      <c r="GT123" s="24"/>
      <c r="GU123" s="24"/>
      <c r="GV123" s="24"/>
      <c r="GW123" s="24"/>
      <c r="GX123" s="24"/>
      <c r="GY123" s="24"/>
      <c r="GZ123" s="24"/>
      <c r="HA123" s="24"/>
      <c r="HB123" s="24"/>
      <c r="HC123" s="24"/>
      <c r="HD123" s="24"/>
      <c r="HE123" s="24"/>
      <c r="HF123" s="24"/>
      <c r="HG123" s="24"/>
      <c r="HH123" s="24"/>
      <c r="HI123" s="24"/>
      <c r="HJ123" s="24"/>
      <c r="HK123" s="24"/>
      <c r="HL123" s="24"/>
      <c r="HM123" s="24"/>
      <c r="HN123" s="24"/>
      <c r="HO123" s="24"/>
      <c r="HP123" s="24"/>
      <c r="HQ123" s="24"/>
      <c r="HR123" s="24"/>
      <c r="HS123" s="24"/>
      <c r="HT123" s="24"/>
      <c r="HU123" s="24"/>
      <c r="HV123" s="24"/>
      <c r="HW123" s="24"/>
      <c r="HX123" s="24"/>
      <c r="HY123" s="24"/>
      <c r="HZ123" s="24"/>
      <c r="IA123" s="24"/>
      <c r="IB123" s="24"/>
      <c r="IC123" s="24"/>
      <c r="ID123" s="24"/>
      <c r="IE123" s="24"/>
      <c r="IF123" s="24"/>
      <c r="IG123" s="24"/>
      <c r="IH123" s="24"/>
      <c r="II123" s="24"/>
      <c r="IJ123" s="24"/>
      <c r="IK123" s="24"/>
      <c r="IL123" s="24"/>
      <c r="IM123" s="24"/>
      <c r="IN123" s="24"/>
      <c r="IO123" s="24"/>
      <c r="IP123" s="24"/>
      <c r="IQ123" s="24"/>
      <c r="IR123" s="24"/>
      <c r="IS123" s="24"/>
      <c r="IT123" s="24"/>
      <c r="IU123" s="24"/>
      <c r="IV123" s="24"/>
    </row>
    <row r="124" spans="1:256" ht="31.5" x14ac:dyDescent="0.2">
      <c r="A124" s="28" t="s">
        <v>20</v>
      </c>
      <c r="B124" s="27"/>
      <c r="C124" s="26"/>
      <c r="D124" s="26"/>
      <c r="E124" s="26"/>
      <c r="F124" s="26"/>
      <c r="G124" s="26">
        <f>SUM(C124:F124)</f>
        <v>0</v>
      </c>
      <c r="H124" s="25"/>
      <c r="I124" s="25"/>
      <c r="J124" s="25"/>
      <c r="K124" s="25"/>
      <c r="L124" s="25">
        <f>SUM(H124:K124)</f>
        <v>0</v>
      </c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  <c r="BZ124" s="24"/>
      <c r="CA124" s="24"/>
      <c r="CB124" s="24"/>
      <c r="CC124" s="24"/>
      <c r="CD124" s="24"/>
      <c r="CE124" s="24"/>
      <c r="CF124" s="24"/>
      <c r="CG124" s="24"/>
      <c r="CH124" s="24"/>
      <c r="CI124" s="24"/>
      <c r="CJ124" s="24"/>
      <c r="CK124" s="24"/>
      <c r="CL124" s="24"/>
      <c r="CM124" s="24"/>
      <c r="CN124" s="24"/>
      <c r="CO124" s="24"/>
      <c r="CP124" s="24"/>
      <c r="CQ124" s="24"/>
      <c r="CR124" s="24"/>
      <c r="CS124" s="24"/>
      <c r="CT124" s="24"/>
      <c r="CU124" s="24"/>
      <c r="CV124" s="24"/>
      <c r="CW124" s="24"/>
      <c r="CX124" s="24"/>
      <c r="CY124" s="24"/>
      <c r="CZ124" s="24"/>
      <c r="DA124" s="24"/>
      <c r="DB124" s="24"/>
      <c r="DC124" s="24"/>
      <c r="DD124" s="24"/>
      <c r="DE124" s="24"/>
      <c r="DF124" s="24"/>
      <c r="DG124" s="24"/>
      <c r="DH124" s="24"/>
      <c r="DI124" s="24"/>
      <c r="DJ124" s="24"/>
      <c r="DK124" s="24"/>
      <c r="DL124" s="24"/>
      <c r="DM124" s="24"/>
      <c r="DN124" s="24"/>
      <c r="DO124" s="24"/>
      <c r="DP124" s="24"/>
      <c r="DQ124" s="24"/>
      <c r="DR124" s="24"/>
      <c r="DS124" s="24"/>
      <c r="DT124" s="24"/>
      <c r="DU124" s="24"/>
      <c r="DV124" s="24"/>
      <c r="DW124" s="24"/>
      <c r="DX124" s="24"/>
      <c r="DY124" s="24"/>
      <c r="DZ124" s="24"/>
      <c r="EA124" s="24"/>
      <c r="EB124" s="24"/>
      <c r="EC124" s="24"/>
      <c r="ED124" s="24"/>
      <c r="EE124" s="24"/>
      <c r="EF124" s="24"/>
      <c r="EG124" s="24"/>
      <c r="EH124" s="24"/>
      <c r="EI124" s="24"/>
      <c r="EJ124" s="24"/>
      <c r="EK124" s="24"/>
      <c r="EL124" s="24"/>
      <c r="EM124" s="24"/>
      <c r="EN124" s="24"/>
      <c r="EO124" s="24"/>
      <c r="EP124" s="24"/>
      <c r="EQ124" s="24"/>
      <c r="ER124" s="24"/>
      <c r="ES124" s="24"/>
      <c r="ET124" s="24"/>
      <c r="EU124" s="24"/>
      <c r="EV124" s="24"/>
      <c r="EW124" s="24"/>
      <c r="EX124" s="24"/>
      <c r="EY124" s="24"/>
      <c r="EZ124" s="24"/>
      <c r="FA124" s="24"/>
      <c r="FB124" s="24"/>
      <c r="FC124" s="24"/>
      <c r="FD124" s="24"/>
      <c r="FE124" s="24"/>
      <c r="FF124" s="24"/>
      <c r="FG124" s="24"/>
      <c r="FH124" s="24"/>
      <c r="FI124" s="24"/>
      <c r="FJ124" s="24"/>
      <c r="FK124" s="24"/>
      <c r="FL124" s="24"/>
      <c r="FM124" s="24"/>
      <c r="FN124" s="24"/>
      <c r="FO124" s="24"/>
      <c r="FP124" s="24"/>
      <c r="FQ124" s="24"/>
      <c r="FR124" s="24"/>
      <c r="FS124" s="24"/>
      <c r="FT124" s="24"/>
      <c r="FU124" s="24"/>
      <c r="FV124" s="24"/>
      <c r="FW124" s="24"/>
      <c r="FX124" s="24"/>
      <c r="FY124" s="24"/>
      <c r="FZ124" s="24"/>
      <c r="GA124" s="24"/>
      <c r="GB124" s="24"/>
      <c r="GC124" s="24"/>
      <c r="GD124" s="24"/>
      <c r="GE124" s="24"/>
      <c r="GF124" s="24"/>
      <c r="GG124" s="24"/>
      <c r="GH124" s="24"/>
      <c r="GI124" s="24"/>
      <c r="GJ124" s="24"/>
      <c r="GK124" s="24"/>
      <c r="GL124" s="24"/>
      <c r="GM124" s="24"/>
      <c r="GN124" s="24"/>
      <c r="GO124" s="24"/>
      <c r="GP124" s="24"/>
      <c r="GQ124" s="24"/>
      <c r="GR124" s="24"/>
      <c r="GS124" s="24"/>
      <c r="GT124" s="24"/>
      <c r="GU124" s="24"/>
      <c r="GV124" s="24"/>
      <c r="GW124" s="24"/>
      <c r="GX124" s="24"/>
      <c r="GY124" s="24"/>
      <c r="GZ124" s="24"/>
      <c r="HA124" s="24"/>
      <c r="HB124" s="24"/>
      <c r="HC124" s="24"/>
      <c r="HD124" s="24"/>
      <c r="HE124" s="24"/>
      <c r="HF124" s="24"/>
      <c r="HG124" s="24"/>
      <c r="HH124" s="24"/>
      <c r="HI124" s="24"/>
      <c r="HJ124" s="24"/>
      <c r="HK124" s="24"/>
      <c r="HL124" s="24"/>
      <c r="HM124" s="24"/>
      <c r="HN124" s="24"/>
      <c r="HO124" s="24"/>
      <c r="HP124" s="24"/>
      <c r="HQ124" s="24"/>
      <c r="HR124" s="24"/>
      <c r="HS124" s="24"/>
      <c r="HT124" s="24"/>
      <c r="HU124" s="24"/>
      <c r="HV124" s="24"/>
      <c r="HW124" s="24"/>
      <c r="HX124" s="24"/>
      <c r="HY124" s="24"/>
      <c r="HZ124" s="24"/>
      <c r="IA124" s="24"/>
      <c r="IB124" s="24"/>
      <c r="IC124" s="24"/>
      <c r="ID124" s="24"/>
      <c r="IE124" s="24"/>
      <c r="IF124" s="24"/>
      <c r="IG124" s="24"/>
      <c r="IH124" s="24"/>
      <c r="II124" s="24"/>
      <c r="IJ124" s="24"/>
      <c r="IK124" s="24"/>
      <c r="IL124" s="24"/>
      <c r="IM124" s="24"/>
      <c r="IN124" s="24"/>
      <c r="IO124" s="24"/>
      <c r="IP124" s="24"/>
      <c r="IQ124" s="24"/>
      <c r="IR124" s="24"/>
      <c r="IS124" s="24"/>
      <c r="IT124" s="24"/>
      <c r="IU124" s="24"/>
      <c r="IV124" s="24"/>
    </row>
    <row r="125" spans="1:256" ht="15.75" x14ac:dyDescent="0.2">
      <c r="A125" s="28" t="s">
        <v>19</v>
      </c>
      <c r="B125" s="27"/>
      <c r="C125" s="26"/>
      <c r="D125" s="26"/>
      <c r="E125" s="26"/>
      <c r="F125" s="26">
        <v>7.6590000000000007</v>
      </c>
      <c r="G125" s="26">
        <f>SUM(C125:F125)</f>
        <v>7.6590000000000007</v>
      </c>
      <c r="H125" s="25"/>
      <c r="I125" s="25"/>
      <c r="J125" s="25"/>
      <c r="K125" s="25">
        <v>8.1560000000000006</v>
      </c>
      <c r="L125" s="25">
        <f>SUM(H125:K125)</f>
        <v>8.1560000000000006</v>
      </c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  <c r="CC125" s="24"/>
      <c r="CD125" s="24"/>
      <c r="CE125" s="24"/>
      <c r="CF125" s="24"/>
      <c r="CG125" s="24"/>
      <c r="CH125" s="24"/>
      <c r="CI125" s="24"/>
      <c r="CJ125" s="24"/>
      <c r="CK125" s="24"/>
      <c r="CL125" s="24"/>
      <c r="CM125" s="24"/>
      <c r="CN125" s="24"/>
      <c r="CO125" s="24"/>
      <c r="CP125" s="24"/>
      <c r="CQ125" s="24"/>
      <c r="CR125" s="24"/>
      <c r="CS125" s="24"/>
      <c r="CT125" s="24"/>
      <c r="CU125" s="24"/>
      <c r="CV125" s="24"/>
      <c r="CW125" s="24"/>
      <c r="CX125" s="24"/>
      <c r="CY125" s="24"/>
      <c r="CZ125" s="24"/>
      <c r="DA125" s="24"/>
      <c r="DB125" s="24"/>
      <c r="DC125" s="24"/>
      <c r="DD125" s="24"/>
      <c r="DE125" s="24"/>
      <c r="DF125" s="24"/>
      <c r="DG125" s="24"/>
      <c r="DH125" s="24"/>
      <c r="DI125" s="24"/>
      <c r="DJ125" s="24"/>
      <c r="DK125" s="24"/>
      <c r="DL125" s="24"/>
      <c r="DM125" s="24"/>
      <c r="DN125" s="24"/>
      <c r="DO125" s="24"/>
      <c r="DP125" s="24"/>
      <c r="DQ125" s="24"/>
      <c r="DR125" s="24"/>
      <c r="DS125" s="24"/>
      <c r="DT125" s="24"/>
      <c r="DU125" s="24"/>
      <c r="DV125" s="24"/>
      <c r="DW125" s="24"/>
      <c r="DX125" s="24"/>
      <c r="DY125" s="24"/>
      <c r="DZ125" s="24"/>
      <c r="EA125" s="24"/>
      <c r="EB125" s="24"/>
      <c r="EC125" s="24"/>
      <c r="ED125" s="24"/>
      <c r="EE125" s="24"/>
      <c r="EF125" s="24"/>
      <c r="EG125" s="24"/>
      <c r="EH125" s="24"/>
      <c r="EI125" s="24"/>
      <c r="EJ125" s="24"/>
      <c r="EK125" s="24"/>
      <c r="EL125" s="24"/>
      <c r="EM125" s="24"/>
      <c r="EN125" s="24"/>
      <c r="EO125" s="24"/>
      <c r="EP125" s="24"/>
      <c r="EQ125" s="24"/>
      <c r="ER125" s="24"/>
      <c r="ES125" s="24"/>
      <c r="ET125" s="24"/>
      <c r="EU125" s="24"/>
      <c r="EV125" s="24"/>
      <c r="EW125" s="24"/>
      <c r="EX125" s="24"/>
      <c r="EY125" s="24"/>
      <c r="EZ125" s="24"/>
      <c r="FA125" s="24"/>
      <c r="FB125" s="24"/>
      <c r="FC125" s="24"/>
      <c r="FD125" s="24"/>
      <c r="FE125" s="24"/>
      <c r="FF125" s="24"/>
      <c r="FG125" s="24"/>
      <c r="FH125" s="24"/>
      <c r="FI125" s="24"/>
      <c r="FJ125" s="24"/>
      <c r="FK125" s="24"/>
      <c r="FL125" s="24"/>
      <c r="FM125" s="24"/>
      <c r="FN125" s="24"/>
      <c r="FO125" s="24"/>
      <c r="FP125" s="24"/>
      <c r="FQ125" s="24"/>
      <c r="FR125" s="24"/>
      <c r="FS125" s="24"/>
      <c r="FT125" s="24"/>
      <c r="FU125" s="24"/>
      <c r="FV125" s="24"/>
      <c r="FW125" s="24"/>
      <c r="FX125" s="24"/>
      <c r="FY125" s="24"/>
      <c r="FZ125" s="24"/>
      <c r="GA125" s="24"/>
      <c r="GB125" s="24"/>
      <c r="GC125" s="24"/>
      <c r="GD125" s="24"/>
      <c r="GE125" s="24"/>
      <c r="GF125" s="24"/>
      <c r="GG125" s="24"/>
      <c r="GH125" s="24"/>
      <c r="GI125" s="24"/>
      <c r="GJ125" s="24"/>
      <c r="GK125" s="24"/>
      <c r="GL125" s="24"/>
      <c r="GM125" s="24"/>
      <c r="GN125" s="24"/>
      <c r="GO125" s="24"/>
      <c r="GP125" s="24"/>
      <c r="GQ125" s="24"/>
      <c r="GR125" s="24"/>
      <c r="GS125" s="24"/>
      <c r="GT125" s="24"/>
      <c r="GU125" s="24"/>
      <c r="GV125" s="24"/>
      <c r="GW125" s="24"/>
      <c r="GX125" s="24"/>
      <c r="GY125" s="24"/>
      <c r="GZ125" s="24"/>
      <c r="HA125" s="24"/>
      <c r="HB125" s="24"/>
      <c r="HC125" s="24"/>
      <c r="HD125" s="24"/>
      <c r="HE125" s="24"/>
      <c r="HF125" s="24"/>
      <c r="HG125" s="24"/>
      <c r="HH125" s="24"/>
      <c r="HI125" s="24"/>
      <c r="HJ125" s="24"/>
      <c r="HK125" s="24"/>
      <c r="HL125" s="24"/>
      <c r="HM125" s="24"/>
      <c r="HN125" s="24"/>
      <c r="HO125" s="24"/>
      <c r="HP125" s="24"/>
      <c r="HQ125" s="24"/>
      <c r="HR125" s="24"/>
      <c r="HS125" s="24"/>
      <c r="HT125" s="24"/>
      <c r="HU125" s="24"/>
      <c r="HV125" s="24"/>
      <c r="HW125" s="24"/>
      <c r="HX125" s="24"/>
      <c r="HY125" s="24"/>
      <c r="HZ125" s="24"/>
      <c r="IA125" s="24"/>
      <c r="IB125" s="24"/>
      <c r="IC125" s="24"/>
      <c r="ID125" s="24"/>
      <c r="IE125" s="24"/>
      <c r="IF125" s="24"/>
      <c r="IG125" s="24"/>
      <c r="IH125" s="24"/>
      <c r="II125" s="24"/>
      <c r="IJ125" s="24"/>
      <c r="IK125" s="24"/>
      <c r="IL125" s="24"/>
      <c r="IM125" s="24"/>
      <c r="IN125" s="24"/>
      <c r="IO125" s="24"/>
      <c r="IP125" s="24"/>
      <c r="IQ125" s="24"/>
      <c r="IR125" s="24"/>
      <c r="IS125" s="24"/>
      <c r="IT125" s="24"/>
      <c r="IU125" s="24"/>
      <c r="IV125" s="24"/>
    </row>
    <row r="126" spans="1:256" ht="31.5" x14ac:dyDescent="0.2">
      <c r="A126" s="28" t="s">
        <v>18</v>
      </c>
      <c r="B126" s="27"/>
      <c r="C126" s="26">
        <f>C127+C128+C129+C130+C133+C134+C138+C139+C140+C141+C142+C143</f>
        <v>0</v>
      </c>
      <c r="D126" s="26">
        <f>D127+D128+D129+D130+D133+D134+D138+D139+D140+D141+D142+D143</f>
        <v>0</v>
      </c>
      <c r="E126" s="26">
        <f>E127+E128+E129+E130+E133+E134+E138+E139+E140+E141+E142+E143</f>
        <v>0</v>
      </c>
      <c r="F126" s="26">
        <f>F127+F128+F129+F130+F133+F134+F138+F139+F140+F141+F142+F143</f>
        <v>0</v>
      </c>
      <c r="G126" s="26">
        <f>SUM(C126:F126)</f>
        <v>0</v>
      </c>
      <c r="H126" s="25">
        <f>H127+H128+H129+H130+H133+H134+H138+H139+H140+H141+H142+H143</f>
        <v>0</v>
      </c>
      <c r="I126" s="25">
        <f>I127+I128+I129+I130+I133+I134+I138+I139+I140+I141+I142+I143</f>
        <v>0</v>
      </c>
      <c r="J126" s="25">
        <f>J127+J128+J129+J130+J133+J134+J138+J139+J140+J141+J142+J143</f>
        <v>0</v>
      </c>
      <c r="K126" s="25">
        <f>K127+K128+K129+K130+K133+K134+K138+K139+K140+K141+K142+K143</f>
        <v>0</v>
      </c>
      <c r="L126" s="25">
        <f>SUM(H126:K126)</f>
        <v>0</v>
      </c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4"/>
      <c r="CA126" s="24"/>
      <c r="CB126" s="24"/>
      <c r="CC126" s="24"/>
      <c r="CD126" s="24"/>
      <c r="CE126" s="24"/>
      <c r="CF126" s="24"/>
      <c r="CG126" s="24"/>
      <c r="CH126" s="24"/>
      <c r="CI126" s="24"/>
      <c r="CJ126" s="24"/>
      <c r="CK126" s="24"/>
      <c r="CL126" s="24"/>
      <c r="CM126" s="24"/>
      <c r="CN126" s="24"/>
      <c r="CO126" s="24"/>
      <c r="CP126" s="24"/>
      <c r="CQ126" s="24"/>
      <c r="CR126" s="24"/>
      <c r="CS126" s="24"/>
      <c r="CT126" s="24"/>
      <c r="CU126" s="24"/>
      <c r="CV126" s="24"/>
      <c r="CW126" s="24"/>
      <c r="CX126" s="24"/>
      <c r="CY126" s="24"/>
      <c r="CZ126" s="24"/>
      <c r="DA126" s="24"/>
      <c r="DB126" s="24"/>
      <c r="DC126" s="24"/>
      <c r="DD126" s="24"/>
      <c r="DE126" s="24"/>
      <c r="DF126" s="24"/>
      <c r="DG126" s="24"/>
      <c r="DH126" s="24"/>
      <c r="DI126" s="24"/>
      <c r="DJ126" s="24"/>
      <c r="DK126" s="24"/>
      <c r="DL126" s="24"/>
      <c r="DM126" s="24"/>
      <c r="DN126" s="24"/>
      <c r="DO126" s="24"/>
      <c r="DP126" s="24"/>
      <c r="DQ126" s="24"/>
      <c r="DR126" s="24"/>
      <c r="DS126" s="24"/>
      <c r="DT126" s="24"/>
      <c r="DU126" s="24"/>
      <c r="DV126" s="24"/>
      <c r="DW126" s="24"/>
      <c r="DX126" s="24"/>
      <c r="DY126" s="24"/>
      <c r="DZ126" s="24"/>
      <c r="EA126" s="24"/>
      <c r="EB126" s="24"/>
      <c r="EC126" s="24"/>
      <c r="ED126" s="24"/>
      <c r="EE126" s="24"/>
      <c r="EF126" s="24"/>
      <c r="EG126" s="24"/>
      <c r="EH126" s="24"/>
      <c r="EI126" s="24"/>
      <c r="EJ126" s="24"/>
      <c r="EK126" s="24"/>
      <c r="EL126" s="24"/>
      <c r="EM126" s="24"/>
      <c r="EN126" s="24"/>
      <c r="EO126" s="24"/>
      <c r="EP126" s="24"/>
      <c r="EQ126" s="24"/>
      <c r="ER126" s="24"/>
      <c r="ES126" s="24"/>
      <c r="ET126" s="24"/>
      <c r="EU126" s="24"/>
      <c r="EV126" s="24"/>
      <c r="EW126" s="24"/>
      <c r="EX126" s="24"/>
      <c r="EY126" s="24"/>
      <c r="EZ126" s="24"/>
      <c r="FA126" s="24"/>
      <c r="FB126" s="24"/>
      <c r="FC126" s="24"/>
      <c r="FD126" s="24"/>
      <c r="FE126" s="24"/>
      <c r="FF126" s="24"/>
      <c r="FG126" s="24"/>
      <c r="FH126" s="24"/>
      <c r="FI126" s="24"/>
      <c r="FJ126" s="24"/>
      <c r="FK126" s="24"/>
      <c r="FL126" s="24"/>
      <c r="FM126" s="24"/>
      <c r="FN126" s="24"/>
      <c r="FO126" s="24"/>
      <c r="FP126" s="24"/>
      <c r="FQ126" s="24"/>
      <c r="FR126" s="24"/>
      <c r="FS126" s="24"/>
      <c r="FT126" s="24"/>
      <c r="FU126" s="24"/>
      <c r="FV126" s="24"/>
      <c r="FW126" s="24"/>
      <c r="FX126" s="24"/>
      <c r="FY126" s="24"/>
      <c r="FZ126" s="24"/>
      <c r="GA126" s="24"/>
      <c r="GB126" s="24"/>
      <c r="GC126" s="24"/>
      <c r="GD126" s="24"/>
      <c r="GE126" s="24"/>
      <c r="GF126" s="24"/>
      <c r="GG126" s="24"/>
      <c r="GH126" s="24"/>
      <c r="GI126" s="24"/>
      <c r="GJ126" s="24"/>
      <c r="GK126" s="24"/>
      <c r="GL126" s="24"/>
      <c r="GM126" s="24"/>
      <c r="GN126" s="24"/>
      <c r="GO126" s="24"/>
      <c r="GP126" s="24"/>
      <c r="GQ126" s="24"/>
      <c r="GR126" s="24"/>
      <c r="GS126" s="24"/>
      <c r="GT126" s="24"/>
      <c r="GU126" s="24"/>
      <c r="GV126" s="24"/>
      <c r="GW126" s="24"/>
      <c r="GX126" s="24"/>
      <c r="GY126" s="24"/>
      <c r="GZ126" s="24"/>
      <c r="HA126" s="24"/>
      <c r="HB126" s="24"/>
      <c r="HC126" s="24"/>
      <c r="HD126" s="24"/>
      <c r="HE126" s="24"/>
      <c r="HF126" s="24"/>
      <c r="HG126" s="24"/>
      <c r="HH126" s="24"/>
      <c r="HI126" s="24"/>
      <c r="HJ126" s="24"/>
      <c r="HK126" s="24"/>
      <c r="HL126" s="24"/>
      <c r="HM126" s="24"/>
      <c r="HN126" s="24"/>
      <c r="HO126" s="24"/>
      <c r="HP126" s="24"/>
      <c r="HQ126" s="24"/>
      <c r="HR126" s="24"/>
      <c r="HS126" s="24"/>
      <c r="HT126" s="24"/>
      <c r="HU126" s="24"/>
      <c r="HV126" s="24"/>
      <c r="HW126" s="24"/>
      <c r="HX126" s="24"/>
      <c r="HY126" s="24"/>
      <c r="HZ126" s="24"/>
      <c r="IA126" s="24"/>
      <c r="IB126" s="24"/>
      <c r="IC126" s="24"/>
      <c r="ID126" s="24"/>
      <c r="IE126" s="24"/>
      <c r="IF126" s="24"/>
      <c r="IG126" s="24"/>
      <c r="IH126" s="24"/>
      <c r="II126" s="24"/>
      <c r="IJ126" s="24"/>
      <c r="IK126" s="24"/>
      <c r="IL126" s="24"/>
      <c r="IM126" s="24"/>
      <c r="IN126" s="24"/>
      <c r="IO126" s="24"/>
      <c r="IP126" s="24"/>
      <c r="IQ126" s="24"/>
      <c r="IR126" s="24"/>
      <c r="IS126" s="24"/>
      <c r="IT126" s="24"/>
      <c r="IU126" s="24"/>
      <c r="IV126" s="24"/>
    </row>
    <row r="127" spans="1:256" ht="47.25" x14ac:dyDescent="0.2">
      <c r="A127" s="28" t="s">
        <v>17</v>
      </c>
      <c r="B127" s="27"/>
      <c r="C127" s="26"/>
      <c r="D127" s="26"/>
      <c r="E127" s="26"/>
      <c r="F127" s="26"/>
      <c r="G127" s="26">
        <f>SUM(C127:F127)</f>
        <v>0</v>
      </c>
      <c r="H127" s="25"/>
      <c r="I127" s="25"/>
      <c r="J127" s="25"/>
      <c r="K127" s="25"/>
      <c r="L127" s="25">
        <f>SUM(H127:K127)</f>
        <v>0</v>
      </c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4"/>
      <c r="CP127" s="24"/>
      <c r="CQ127" s="24"/>
      <c r="CR127" s="24"/>
      <c r="CS127" s="24"/>
      <c r="CT127" s="24"/>
      <c r="CU127" s="24"/>
      <c r="CV127" s="24"/>
      <c r="CW127" s="24"/>
      <c r="CX127" s="24"/>
      <c r="CY127" s="24"/>
      <c r="CZ127" s="24"/>
      <c r="DA127" s="24"/>
      <c r="DB127" s="24"/>
      <c r="DC127" s="24"/>
      <c r="DD127" s="24"/>
      <c r="DE127" s="24"/>
      <c r="DF127" s="24"/>
      <c r="DG127" s="24"/>
      <c r="DH127" s="24"/>
      <c r="DI127" s="24"/>
      <c r="DJ127" s="24"/>
      <c r="DK127" s="24"/>
      <c r="DL127" s="24"/>
      <c r="DM127" s="24"/>
      <c r="DN127" s="24"/>
      <c r="DO127" s="24"/>
      <c r="DP127" s="24"/>
      <c r="DQ127" s="24"/>
      <c r="DR127" s="24"/>
      <c r="DS127" s="24"/>
      <c r="DT127" s="24"/>
      <c r="DU127" s="24"/>
      <c r="DV127" s="24"/>
      <c r="DW127" s="24"/>
      <c r="DX127" s="24"/>
      <c r="DY127" s="24"/>
      <c r="DZ127" s="24"/>
      <c r="EA127" s="24"/>
      <c r="EB127" s="24"/>
      <c r="EC127" s="24"/>
      <c r="ED127" s="24"/>
      <c r="EE127" s="24"/>
      <c r="EF127" s="24"/>
      <c r="EG127" s="24"/>
      <c r="EH127" s="24"/>
      <c r="EI127" s="24"/>
      <c r="EJ127" s="24"/>
      <c r="EK127" s="24"/>
      <c r="EL127" s="24"/>
      <c r="EM127" s="24"/>
      <c r="EN127" s="24"/>
      <c r="EO127" s="24"/>
      <c r="EP127" s="24"/>
      <c r="EQ127" s="24"/>
      <c r="ER127" s="24"/>
      <c r="ES127" s="24"/>
      <c r="ET127" s="24"/>
      <c r="EU127" s="24"/>
      <c r="EV127" s="24"/>
      <c r="EW127" s="24"/>
      <c r="EX127" s="24"/>
      <c r="EY127" s="24"/>
      <c r="EZ127" s="24"/>
      <c r="FA127" s="24"/>
      <c r="FB127" s="24"/>
      <c r="FC127" s="24"/>
      <c r="FD127" s="24"/>
      <c r="FE127" s="24"/>
      <c r="FF127" s="24"/>
      <c r="FG127" s="24"/>
      <c r="FH127" s="24"/>
      <c r="FI127" s="24"/>
      <c r="FJ127" s="24"/>
      <c r="FK127" s="24"/>
      <c r="FL127" s="24"/>
      <c r="FM127" s="24"/>
      <c r="FN127" s="24"/>
      <c r="FO127" s="24"/>
      <c r="FP127" s="24"/>
      <c r="FQ127" s="24"/>
      <c r="FR127" s="24"/>
      <c r="FS127" s="24"/>
      <c r="FT127" s="24"/>
      <c r="FU127" s="24"/>
      <c r="FV127" s="24"/>
      <c r="FW127" s="24"/>
      <c r="FX127" s="24"/>
      <c r="FY127" s="24"/>
      <c r="FZ127" s="24"/>
      <c r="GA127" s="24"/>
      <c r="GB127" s="24"/>
      <c r="GC127" s="24"/>
      <c r="GD127" s="24"/>
      <c r="GE127" s="24"/>
      <c r="GF127" s="24"/>
      <c r="GG127" s="24"/>
      <c r="GH127" s="24"/>
      <c r="GI127" s="24"/>
      <c r="GJ127" s="24"/>
      <c r="GK127" s="24"/>
      <c r="GL127" s="24"/>
      <c r="GM127" s="24"/>
      <c r="GN127" s="24"/>
      <c r="GO127" s="24"/>
      <c r="GP127" s="24"/>
      <c r="GQ127" s="24"/>
      <c r="GR127" s="24"/>
      <c r="GS127" s="24"/>
      <c r="GT127" s="24"/>
      <c r="GU127" s="24"/>
      <c r="GV127" s="24"/>
      <c r="GW127" s="24"/>
      <c r="GX127" s="24"/>
      <c r="GY127" s="24"/>
      <c r="GZ127" s="24"/>
      <c r="HA127" s="24"/>
      <c r="HB127" s="24"/>
      <c r="HC127" s="24"/>
      <c r="HD127" s="24"/>
      <c r="HE127" s="24"/>
      <c r="HF127" s="24"/>
      <c r="HG127" s="24"/>
      <c r="HH127" s="24"/>
      <c r="HI127" s="24"/>
      <c r="HJ127" s="24"/>
      <c r="HK127" s="24"/>
      <c r="HL127" s="24"/>
      <c r="HM127" s="24"/>
      <c r="HN127" s="24"/>
      <c r="HO127" s="24"/>
      <c r="HP127" s="24"/>
      <c r="HQ127" s="24"/>
      <c r="HR127" s="24"/>
      <c r="HS127" s="24"/>
      <c r="HT127" s="24"/>
      <c r="HU127" s="24"/>
      <c r="HV127" s="24"/>
      <c r="HW127" s="24"/>
      <c r="HX127" s="24"/>
      <c r="HY127" s="24"/>
      <c r="HZ127" s="24"/>
      <c r="IA127" s="24"/>
      <c r="IB127" s="24"/>
      <c r="IC127" s="24"/>
      <c r="ID127" s="24"/>
      <c r="IE127" s="24"/>
      <c r="IF127" s="24"/>
      <c r="IG127" s="24"/>
      <c r="IH127" s="24"/>
      <c r="II127" s="24"/>
      <c r="IJ127" s="24"/>
      <c r="IK127" s="24"/>
      <c r="IL127" s="24"/>
      <c r="IM127" s="24"/>
      <c r="IN127" s="24"/>
      <c r="IO127" s="24"/>
      <c r="IP127" s="24"/>
      <c r="IQ127" s="24"/>
      <c r="IR127" s="24"/>
      <c r="IS127" s="24"/>
      <c r="IT127" s="24"/>
      <c r="IU127" s="24"/>
      <c r="IV127" s="24"/>
    </row>
    <row r="128" spans="1:256" ht="31.5" x14ac:dyDescent="0.2">
      <c r="A128" s="28" t="s">
        <v>16</v>
      </c>
      <c r="B128" s="27"/>
      <c r="C128" s="26"/>
      <c r="D128" s="26"/>
      <c r="E128" s="26"/>
      <c r="F128" s="26"/>
      <c r="G128" s="26">
        <f>SUM(C128:F128)</f>
        <v>0</v>
      </c>
      <c r="H128" s="25"/>
      <c r="I128" s="25"/>
      <c r="J128" s="25"/>
      <c r="K128" s="25"/>
      <c r="L128" s="25">
        <f>SUM(H128:K128)</f>
        <v>0</v>
      </c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  <c r="BR128" s="24"/>
      <c r="BS128" s="24"/>
      <c r="BT128" s="24"/>
      <c r="BU128" s="24"/>
      <c r="BV128" s="24"/>
      <c r="BW128" s="24"/>
      <c r="BX128" s="24"/>
      <c r="BY128" s="24"/>
      <c r="BZ128" s="24"/>
      <c r="CA128" s="24"/>
      <c r="CB128" s="24"/>
      <c r="CC128" s="24"/>
      <c r="CD128" s="24"/>
      <c r="CE128" s="24"/>
      <c r="CF128" s="24"/>
      <c r="CG128" s="24"/>
      <c r="CH128" s="24"/>
      <c r="CI128" s="24"/>
      <c r="CJ128" s="24"/>
      <c r="CK128" s="24"/>
      <c r="CL128" s="24"/>
      <c r="CM128" s="24"/>
      <c r="CN128" s="24"/>
      <c r="CO128" s="24"/>
      <c r="CP128" s="24"/>
      <c r="CQ128" s="24"/>
      <c r="CR128" s="24"/>
      <c r="CS128" s="24"/>
      <c r="CT128" s="24"/>
      <c r="CU128" s="24"/>
      <c r="CV128" s="24"/>
      <c r="CW128" s="24"/>
      <c r="CX128" s="24"/>
      <c r="CY128" s="24"/>
      <c r="CZ128" s="24"/>
      <c r="DA128" s="24"/>
      <c r="DB128" s="24"/>
      <c r="DC128" s="24"/>
      <c r="DD128" s="24"/>
      <c r="DE128" s="24"/>
      <c r="DF128" s="24"/>
      <c r="DG128" s="24"/>
      <c r="DH128" s="24"/>
      <c r="DI128" s="24"/>
      <c r="DJ128" s="24"/>
      <c r="DK128" s="24"/>
      <c r="DL128" s="24"/>
      <c r="DM128" s="24"/>
      <c r="DN128" s="24"/>
      <c r="DO128" s="24"/>
      <c r="DP128" s="24"/>
      <c r="DQ128" s="24"/>
      <c r="DR128" s="24"/>
      <c r="DS128" s="24"/>
      <c r="DT128" s="24"/>
      <c r="DU128" s="24"/>
      <c r="DV128" s="24"/>
      <c r="DW128" s="24"/>
      <c r="DX128" s="24"/>
      <c r="DY128" s="24"/>
      <c r="DZ128" s="24"/>
      <c r="EA128" s="24"/>
      <c r="EB128" s="24"/>
      <c r="EC128" s="24"/>
      <c r="ED128" s="24"/>
      <c r="EE128" s="24"/>
      <c r="EF128" s="24"/>
      <c r="EG128" s="24"/>
      <c r="EH128" s="24"/>
      <c r="EI128" s="24"/>
      <c r="EJ128" s="24"/>
      <c r="EK128" s="24"/>
      <c r="EL128" s="24"/>
      <c r="EM128" s="24"/>
      <c r="EN128" s="24"/>
      <c r="EO128" s="24"/>
      <c r="EP128" s="24"/>
      <c r="EQ128" s="24"/>
      <c r="ER128" s="24"/>
      <c r="ES128" s="24"/>
      <c r="ET128" s="24"/>
      <c r="EU128" s="24"/>
      <c r="EV128" s="24"/>
      <c r="EW128" s="24"/>
      <c r="EX128" s="24"/>
      <c r="EY128" s="24"/>
      <c r="EZ128" s="24"/>
      <c r="FA128" s="24"/>
      <c r="FB128" s="24"/>
      <c r="FC128" s="24"/>
      <c r="FD128" s="24"/>
      <c r="FE128" s="24"/>
      <c r="FF128" s="24"/>
      <c r="FG128" s="24"/>
      <c r="FH128" s="24"/>
      <c r="FI128" s="24"/>
      <c r="FJ128" s="24"/>
      <c r="FK128" s="24"/>
      <c r="FL128" s="24"/>
      <c r="FM128" s="24"/>
      <c r="FN128" s="24"/>
      <c r="FO128" s="24"/>
      <c r="FP128" s="24"/>
      <c r="FQ128" s="24"/>
      <c r="FR128" s="24"/>
      <c r="FS128" s="24"/>
      <c r="FT128" s="24"/>
      <c r="FU128" s="24"/>
      <c r="FV128" s="24"/>
      <c r="FW128" s="24"/>
      <c r="FX128" s="24"/>
      <c r="FY128" s="24"/>
      <c r="FZ128" s="24"/>
      <c r="GA128" s="24"/>
      <c r="GB128" s="24"/>
      <c r="GC128" s="24"/>
      <c r="GD128" s="24"/>
      <c r="GE128" s="24"/>
      <c r="GF128" s="24"/>
      <c r="GG128" s="24"/>
      <c r="GH128" s="24"/>
      <c r="GI128" s="24"/>
      <c r="GJ128" s="24"/>
      <c r="GK128" s="24"/>
      <c r="GL128" s="24"/>
      <c r="GM128" s="24"/>
      <c r="GN128" s="24"/>
      <c r="GO128" s="24"/>
      <c r="GP128" s="24"/>
      <c r="GQ128" s="24"/>
      <c r="GR128" s="24"/>
      <c r="GS128" s="24"/>
      <c r="GT128" s="24"/>
      <c r="GU128" s="24"/>
      <c r="GV128" s="24"/>
      <c r="GW128" s="24"/>
      <c r="GX128" s="24"/>
      <c r="GY128" s="24"/>
      <c r="GZ128" s="24"/>
      <c r="HA128" s="24"/>
      <c r="HB128" s="24"/>
      <c r="HC128" s="24"/>
      <c r="HD128" s="24"/>
      <c r="HE128" s="24"/>
      <c r="HF128" s="24"/>
      <c r="HG128" s="24"/>
      <c r="HH128" s="24"/>
      <c r="HI128" s="24"/>
      <c r="HJ128" s="24"/>
      <c r="HK128" s="24"/>
      <c r="HL128" s="24"/>
      <c r="HM128" s="24"/>
      <c r="HN128" s="24"/>
      <c r="HO128" s="24"/>
      <c r="HP128" s="24"/>
      <c r="HQ128" s="24"/>
      <c r="HR128" s="24"/>
      <c r="HS128" s="24"/>
      <c r="HT128" s="24"/>
      <c r="HU128" s="24"/>
      <c r="HV128" s="24"/>
      <c r="HW128" s="24"/>
      <c r="HX128" s="24"/>
      <c r="HY128" s="24"/>
      <c r="HZ128" s="24"/>
      <c r="IA128" s="24"/>
      <c r="IB128" s="24"/>
      <c r="IC128" s="24"/>
      <c r="ID128" s="24"/>
      <c r="IE128" s="24"/>
      <c r="IF128" s="24"/>
      <c r="IG128" s="24"/>
      <c r="IH128" s="24"/>
      <c r="II128" s="24"/>
      <c r="IJ128" s="24"/>
      <c r="IK128" s="24"/>
      <c r="IL128" s="24"/>
      <c r="IM128" s="24"/>
      <c r="IN128" s="24"/>
      <c r="IO128" s="24"/>
      <c r="IP128" s="24"/>
      <c r="IQ128" s="24"/>
      <c r="IR128" s="24"/>
      <c r="IS128" s="24"/>
      <c r="IT128" s="24"/>
      <c r="IU128" s="24"/>
      <c r="IV128" s="24"/>
    </row>
    <row r="129" spans="1:256" ht="47.25" x14ac:dyDescent="0.2">
      <c r="A129" s="28" t="s">
        <v>15</v>
      </c>
      <c r="B129" s="27"/>
      <c r="C129" s="26"/>
      <c r="D129" s="26"/>
      <c r="E129" s="26"/>
      <c r="F129" s="26"/>
      <c r="G129" s="26">
        <f>SUM(C129:F129)</f>
        <v>0</v>
      </c>
      <c r="H129" s="25"/>
      <c r="I129" s="25"/>
      <c r="J129" s="25"/>
      <c r="K129" s="25"/>
      <c r="L129" s="25">
        <f>SUM(H129:K129)</f>
        <v>0</v>
      </c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  <c r="CC129" s="24"/>
      <c r="CD129" s="24"/>
      <c r="CE129" s="24"/>
      <c r="CF129" s="24"/>
      <c r="CG129" s="24"/>
      <c r="CH129" s="24"/>
      <c r="CI129" s="24"/>
      <c r="CJ129" s="24"/>
      <c r="CK129" s="24"/>
      <c r="CL129" s="24"/>
      <c r="CM129" s="24"/>
      <c r="CN129" s="24"/>
      <c r="CO129" s="24"/>
      <c r="CP129" s="24"/>
      <c r="CQ129" s="24"/>
      <c r="CR129" s="24"/>
      <c r="CS129" s="24"/>
      <c r="CT129" s="24"/>
      <c r="CU129" s="24"/>
      <c r="CV129" s="24"/>
      <c r="CW129" s="24"/>
      <c r="CX129" s="24"/>
      <c r="CY129" s="24"/>
      <c r="CZ129" s="24"/>
      <c r="DA129" s="24"/>
      <c r="DB129" s="24"/>
      <c r="DC129" s="24"/>
      <c r="DD129" s="24"/>
      <c r="DE129" s="24"/>
      <c r="DF129" s="24"/>
      <c r="DG129" s="24"/>
      <c r="DH129" s="24"/>
      <c r="DI129" s="24"/>
      <c r="DJ129" s="24"/>
      <c r="DK129" s="24"/>
      <c r="DL129" s="24"/>
      <c r="DM129" s="24"/>
      <c r="DN129" s="24"/>
      <c r="DO129" s="24"/>
      <c r="DP129" s="24"/>
      <c r="DQ129" s="24"/>
      <c r="DR129" s="24"/>
      <c r="DS129" s="24"/>
      <c r="DT129" s="24"/>
      <c r="DU129" s="24"/>
      <c r="DV129" s="24"/>
      <c r="DW129" s="24"/>
      <c r="DX129" s="24"/>
      <c r="DY129" s="24"/>
      <c r="DZ129" s="24"/>
      <c r="EA129" s="24"/>
      <c r="EB129" s="24"/>
      <c r="EC129" s="24"/>
      <c r="ED129" s="24"/>
      <c r="EE129" s="24"/>
      <c r="EF129" s="24"/>
      <c r="EG129" s="24"/>
      <c r="EH129" s="24"/>
      <c r="EI129" s="24"/>
      <c r="EJ129" s="24"/>
      <c r="EK129" s="24"/>
      <c r="EL129" s="24"/>
      <c r="EM129" s="24"/>
      <c r="EN129" s="24"/>
      <c r="EO129" s="24"/>
      <c r="EP129" s="24"/>
      <c r="EQ129" s="24"/>
      <c r="ER129" s="24"/>
      <c r="ES129" s="24"/>
      <c r="ET129" s="24"/>
      <c r="EU129" s="24"/>
      <c r="EV129" s="24"/>
      <c r="EW129" s="24"/>
      <c r="EX129" s="24"/>
      <c r="EY129" s="24"/>
      <c r="EZ129" s="24"/>
      <c r="FA129" s="24"/>
      <c r="FB129" s="24"/>
      <c r="FC129" s="24"/>
      <c r="FD129" s="24"/>
      <c r="FE129" s="24"/>
      <c r="FF129" s="24"/>
      <c r="FG129" s="24"/>
      <c r="FH129" s="24"/>
      <c r="FI129" s="24"/>
      <c r="FJ129" s="24"/>
      <c r="FK129" s="24"/>
      <c r="FL129" s="24"/>
      <c r="FM129" s="24"/>
      <c r="FN129" s="24"/>
      <c r="FO129" s="24"/>
      <c r="FP129" s="24"/>
      <c r="FQ129" s="24"/>
      <c r="FR129" s="24"/>
      <c r="FS129" s="24"/>
      <c r="FT129" s="24"/>
      <c r="FU129" s="24"/>
      <c r="FV129" s="24"/>
      <c r="FW129" s="24"/>
      <c r="FX129" s="24"/>
      <c r="FY129" s="24"/>
      <c r="FZ129" s="24"/>
      <c r="GA129" s="24"/>
      <c r="GB129" s="24"/>
      <c r="GC129" s="24"/>
      <c r="GD129" s="24"/>
      <c r="GE129" s="24"/>
      <c r="GF129" s="24"/>
      <c r="GG129" s="24"/>
      <c r="GH129" s="24"/>
      <c r="GI129" s="24"/>
      <c r="GJ129" s="24"/>
      <c r="GK129" s="24"/>
      <c r="GL129" s="24"/>
      <c r="GM129" s="24"/>
      <c r="GN129" s="24"/>
      <c r="GO129" s="24"/>
      <c r="GP129" s="24"/>
      <c r="GQ129" s="24"/>
      <c r="GR129" s="24"/>
      <c r="GS129" s="24"/>
      <c r="GT129" s="24"/>
      <c r="GU129" s="24"/>
      <c r="GV129" s="24"/>
      <c r="GW129" s="24"/>
      <c r="GX129" s="24"/>
      <c r="GY129" s="24"/>
      <c r="GZ129" s="24"/>
      <c r="HA129" s="24"/>
      <c r="HB129" s="24"/>
      <c r="HC129" s="24"/>
      <c r="HD129" s="24"/>
      <c r="HE129" s="24"/>
      <c r="HF129" s="24"/>
      <c r="HG129" s="24"/>
      <c r="HH129" s="24"/>
      <c r="HI129" s="24"/>
      <c r="HJ129" s="24"/>
      <c r="HK129" s="24"/>
      <c r="HL129" s="24"/>
      <c r="HM129" s="24"/>
      <c r="HN129" s="24"/>
      <c r="HO129" s="24"/>
      <c r="HP129" s="24"/>
      <c r="HQ129" s="24"/>
      <c r="HR129" s="24"/>
      <c r="HS129" s="24"/>
      <c r="HT129" s="24"/>
      <c r="HU129" s="24"/>
      <c r="HV129" s="24"/>
      <c r="HW129" s="24"/>
      <c r="HX129" s="24"/>
      <c r="HY129" s="24"/>
      <c r="HZ129" s="24"/>
      <c r="IA129" s="24"/>
      <c r="IB129" s="24"/>
      <c r="IC129" s="24"/>
      <c r="ID129" s="24"/>
      <c r="IE129" s="24"/>
      <c r="IF129" s="24"/>
      <c r="IG129" s="24"/>
      <c r="IH129" s="24"/>
      <c r="II129" s="24"/>
      <c r="IJ129" s="24"/>
      <c r="IK129" s="24"/>
      <c r="IL129" s="24"/>
      <c r="IM129" s="24"/>
      <c r="IN129" s="24"/>
      <c r="IO129" s="24"/>
      <c r="IP129" s="24"/>
      <c r="IQ129" s="24"/>
      <c r="IR129" s="24"/>
      <c r="IS129" s="24"/>
      <c r="IT129" s="24"/>
      <c r="IU129" s="24"/>
      <c r="IV129" s="24"/>
    </row>
    <row r="130" spans="1:256" ht="15.75" x14ac:dyDescent="0.2">
      <c r="A130" s="28" t="s">
        <v>14</v>
      </c>
      <c r="B130" s="27"/>
      <c r="C130" s="26">
        <f>C131+C132</f>
        <v>0</v>
      </c>
      <c r="D130" s="26">
        <f>D131+D132</f>
        <v>0</v>
      </c>
      <c r="E130" s="26">
        <f>E131+E132</f>
        <v>0</v>
      </c>
      <c r="F130" s="26">
        <f>F131+F132</f>
        <v>0</v>
      </c>
      <c r="G130" s="26">
        <f>SUM(C130:F130)</f>
        <v>0</v>
      </c>
      <c r="H130" s="25">
        <f>H131+H132</f>
        <v>0</v>
      </c>
      <c r="I130" s="25">
        <f>I131+I132</f>
        <v>0</v>
      </c>
      <c r="J130" s="25">
        <f>J131+J132</f>
        <v>0</v>
      </c>
      <c r="K130" s="25">
        <f>K131+K132</f>
        <v>0</v>
      </c>
      <c r="L130" s="25">
        <f>SUM(H130:K130)</f>
        <v>0</v>
      </c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4"/>
      <c r="CA130" s="24"/>
      <c r="CB130" s="24"/>
      <c r="CC130" s="24"/>
      <c r="CD130" s="24"/>
      <c r="CE130" s="24"/>
      <c r="CF130" s="24"/>
      <c r="CG130" s="24"/>
      <c r="CH130" s="24"/>
      <c r="CI130" s="24"/>
      <c r="CJ130" s="24"/>
      <c r="CK130" s="24"/>
      <c r="CL130" s="24"/>
      <c r="CM130" s="24"/>
      <c r="CN130" s="24"/>
      <c r="CO130" s="24"/>
      <c r="CP130" s="24"/>
      <c r="CQ130" s="24"/>
      <c r="CR130" s="24"/>
      <c r="CS130" s="24"/>
      <c r="CT130" s="24"/>
      <c r="CU130" s="24"/>
      <c r="CV130" s="24"/>
      <c r="CW130" s="24"/>
      <c r="CX130" s="24"/>
      <c r="CY130" s="24"/>
      <c r="CZ130" s="24"/>
      <c r="DA130" s="24"/>
      <c r="DB130" s="24"/>
      <c r="DC130" s="24"/>
      <c r="DD130" s="24"/>
      <c r="DE130" s="24"/>
      <c r="DF130" s="24"/>
      <c r="DG130" s="24"/>
      <c r="DH130" s="24"/>
      <c r="DI130" s="24"/>
      <c r="DJ130" s="24"/>
      <c r="DK130" s="24"/>
      <c r="DL130" s="24"/>
      <c r="DM130" s="24"/>
      <c r="DN130" s="24"/>
      <c r="DO130" s="24"/>
      <c r="DP130" s="24"/>
      <c r="DQ130" s="24"/>
      <c r="DR130" s="24"/>
      <c r="DS130" s="24"/>
      <c r="DT130" s="24"/>
      <c r="DU130" s="24"/>
      <c r="DV130" s="24"/>
      <c r="DW130" s="24"/>
      <c r="DX130" s="24"/>
      <c r="DY130" s="24"/>
      <c r="DZ130" s="24"/>
      <c r="EA130" s="24"/>
      <c r="EB130" s="24"/>
      <c r="EC130" s="24"/>
      <c r="ED130" s="24"/>
      <c r="EE130" s="24"/>
      <c r="EF130" s="24"/>
      <c r="EG130" s="24"/>
      <c r="EH130" s="24"/>
      <c r="EI130" s="24"/>
      <c r="EJ130" s="24"/>
      <c r="EK130" s="24"/>
      <c r="EL130" s="24"/>
      <c r="EM130" s="24"/>
      <c r="EN130" s="24"/>
      <c r="EO130" s="24"/>
      <c r="EP130" s="24"/>
      <c r="EQ130" s="24"/>
      <c r="ER130" s="24"/>
      <c r="ES130" s="24"/>
      <c r="ET130" s="24"/>
      <c r="EU130" s="24"/>
      <c r="EV130" s="24"/>
      <c r="EW130" s="24"/>
      <c r="EX130" s="24"/>
      <c r="EY130" s="24"/>
      <c r="EZ130" s="24"/>
      <c r="FA130" s="24"/>
      <c r="FB130" s="24"/>
      <c r="FC130" s="24"/>
      <c r="FD130" s="24"/>
      <c r="FE130" s="24"/>
      <c r="FF130" s="24"/>
      <c r="FG130" s="24"/>
      <c r="FH130" s="24"/>
      <c r="FI130" s="24"/>
      <c r="FJ130" s="24"/>
      <c r="FK130" s="24"/>
      <c r="FL130" s="24"/>
      <c r="FM130" s="24"/>
      <c r="FN130" s="24"/>
      <c r="FO130" s="24"/>
      <c r="FP130" s="24"/>
      <c r="FQ130" s="24"/>
      <c r="FR130" s="24"/>
      <c r="FS130" s="24"/>
      <c r="FT130" s="24"/>
      <c r="FU130" s="24"/>
      <c r="FV130" s="24"/>
      <c r="FW130" s="24"/>
      <c r="FX130" s="24"/>
      <c r="FY130" s="24"/>
      <c r="FZ130" s="24"/>
      <c r="GA130" s="24"/>
      <c r="GB130" s="24"/>
      <c r="GC130" s="24"/>
      <c r="GD130" s="24"/>
      <c r="GE130" s="24"/>
      <c r="GF130" s="24"/>
      <c r="GG130" s="24"/>
      <c r="GH130" s="24"/>
      <c r="GI130" s="24"/>
      <c r="GJ130" s="24"/>
      <c r="GK130" s="24"/>
      <c r="GL130" s="24"/>
      <c r="GM130" s="24"/>
      <c r="GN130" s="24"/>
      <c r="GO130" s="24"/>
      <c r="GP130" s="24"/>
      <c r="GQ130" s="24"/>
      <c r="GR130" s="24"/>
      <c r="GS130" s="24"/>
      <c r="GT130" s="24"/>
      <c r="GU130" s="24"/>
      <c r="GV130" s="24"/>
      <c r="GW130" s="24"/>
      <c r="GX130" s="24"/>
      <c r="GY130" s="24"/>
      <c r="GZ130" s="24"/>
      <c r="HA130" s="24"/>
      <c r="HB130" s="24"/>
      <c r="HC130" s="24"/>
      <c r="HD130" s="24"/>
      <c r="HE130" s="24"/>
      <c r="HF130" s="24"/>
      <c r="HG130" s="24"/>
      <c r="HH130" s="24"/>
      <c r="HI130" s="24"/>
      <c r="HJ130" s="24"/>
      <c r="HK130" s="24"/>
      <c r="HL130" s="24"/>
      <c r="HM130" s="24"/>
      <c r="HN130" s="24"/>
      <c r="HO130" s="24"/>
      <c r="HP130" s="24"/>
      <c r="HQ130" s="24"/>
      <c r="HR130" s="24"/>
      <c r="HS130" s="24"/>
      <c r="HT130" s="24"/>
      <c r="HU130" s="24"/>
      <c r="HV130" s="24"/>
      <c r="HW130" s="24"/>
      <c r="HX130" s="24"/>
      <c r="HY130" s="24"/>
      <c r="HZ130" s="24"/>
      <c r="IA130" s="24"/>
      <c r="IB130" s="24"/>
      <c r="IC130" s="24"/>
      <c r="ID130" s="24"/>
      <c r="IE130" s="24"/>
      <c r="IF130" s="24"/>
      <c r="IG130" s="24"/>
      <c r="IH130" s="24"/>
      <c r="II130" s="24"/>
      <c r="IJ130" s="24"/>
      <c r="IK130" s="24"/>
      <c r="IL130" s="24"/>
      <c r="IM130" s="24"/>
      <c r="IN130" s="24"/>
      <c r="IO130" s="24"/>
      <c r="IP130" s="24"/>
      <c r="IQ130" s="24"/>
      <c r="IR130" s="24"/>
      <c r="IS130" s="24"/>
      <c r="IT130" s="24"/>
      <c r="IU130" s="24"/>
      <c r="IV130" s="24"/>
    </row>
    <row r="131" spans="1:256" ht="31.5" x14ac:dyDescent="0.2">
      <c r="A131" s="28" t="s">
        <v>13</v>
      </c>
      <c r="B131" s="27"/>
      <c r="C131" s="26"/>
      <c r="D131" s="26"/>
      <c r="E131" s="26"/>
      <c r="F131" s="26"/>
      <c r="G131" s="26">
        <f>SUM(C131:F131)</f>
        <v>0</v>
      </c>
      <c r="H131" s="25"/>
      <c r="I131" s="25"/>
      <c r="J131" s="25"/>
      <c r="K131" s="25"/>
      <c r="L131" s="25">
        <f>SUM(H131:K131)</f>
        <v>0</v>
      </c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  <c r="CC131" s="24"/>
      <c r="CD131" s="24"/>
      <c r="CE131" s="24"/>
      <c r="CF131" s="24"/>
      <c r="CG131" s="24"/>
      <c r="CH131" s="24"/>
      <c r="CI131" s="24"/>
      <c r="CJ131" s="24"/>
      <c r="CK131" s="24"/>
      <c r="CL131" s="24"/>
      <c r="CM131" s="24"/>
      <c r="CN131" s="24"/>
      <c r="CO131" s="24"/>
      <c r="CP131" s="24"/>
      <c r="CQ131" s="24"/>
      <c r="CR131" s="24"/>
      <c r="CS131" s="24"/>
      <c r="CT131" s="24"/>
      <c r="CU131" s="24"/>
      <c r="CV131" s="24"/>
      <c r="CW131" s="24"/>
      <c r="CX131" s="24"/>
      <c r="CY131" s="24"/>
      <c r="CZ131" s="24"/>
      <c r="DA131" s="24"/>
      <c r="DB131" s="24"/>
      <c r="DC131" s="24"/>
      <c r="DD131" s="24"/>
      <c r="DE131" s="24"/>
      <c r="DF131" s="24"/>
      <c r="DG131" s="24"/>
      <c r="DH131" s="24"/>
      <c r="DI131" s="24"/>
      <c r="DJ131" s="24"/>
      <c r="DK131" s="24"/>
      <c r="DL131" s="24"/>
      <c r="DM131" s="24"/>
      <c r="DN131" s="24"/>
      <c r="DO131" s="24"/>
      <c r="DP131" s="24"/>
      <c r="DQ131" s="24"/>
      <c r="DR131" s="24"/>
      <c r="DS131" s="24"/>
      <c r="DT131" s="24"/>
      <c r="DU131" s="24"/>
      <c r="DV131" s="24"/>
      <c r="DW131" s="24"/>
      <c r="DX131" s="24"/>
      <c r="DY131" s="24"/>
      <c r="DZ131" s="24"/>
      <c r="EA131" s="24"/>
      <c r="EB131" s="24"/>
      <c r="EC131" s="24"/>
      <c r="ED131" s="24"/>
      <c r="EE131" s="24"/>
      <c r="EF131" s="24"/>
      <c r="EG131" s="24"/>
      <c r="EH131" s="24"/>
      <c r="EI131" s="24"/>
      <c r="EJ131" s="24"/>
      <c r="EK131" s="24"/>
      <c r="EL131" s="24"/>
      <c r="EM131" s="24"/>
      <c r="EN131" s="24"/>
      <c r="EO131" s="24"/>
      <c r="EP131" s="24"/>
      <c r="EQ131" s="24"/>
      <c r="ER131" s="24"/>
      <c r="ES131" s="24"/>
      <c r="ET131" s="24"/>
      <c r="EU131" s="24"/>
      <c r="EV131" s="24"/>
      <c r="EW131" s="24"/>
      <c r="EX131" s="24"/>
      <c r="EY131" s="24"/>
      <c r="EZ131" s="24"/>
      <c r="FA131" s="24"/>
      <c r="FB131" s="24"/>
      <c r="FC131" s="24"/>
      <c r="FD131" s="24"/>
      <c r="FE131" s="24"/>
      <c r="FF131" s="24"/>
      <c r="FG131" s="24"/>
      <c r="FH131" s="24"/>
      <c r="FI131" s="24"/>
      <c r="FJ131" s="24"/>
      <c r="FK131" s="24"/>
      <c r="FL131" s="24"/>
      <c r="FM131" s="24"/>
      <c r="FN131" s="24"/>
      <c r="FO131" s="24"/>
      <c r="FP131" s="24"/>
      <c r="FQ131" s="24"/>
      <c r="FR131" s="24"/>
      <c r="FS131" s="24"/>
      <c r="FT131" s="24"/>
      <c r="FU131" s="24"/>
      <c r="FV131" s="24"/>
      <c r="FW131" s="24"/>
      <c r="FX131" s="24"/>
      <c r="FY131" s="24"/>
      <c r="FZ131" s="24"/>
      <c r="GA131" s="24"/>
      <c r="GB131" s="24"/>
      <c r="GC131" s="24"/>
      <c r="GD131" s="24"/>
      <c r="GE131" s="24"/>
      <c r="GF131" s="24"/>
      <c r="GG131" s="24"/>
      <c r="GH131" s="24"/>
      <c r="GI131" s="24"/>
      <c r="GJ131" s="24"/>
      <c r="GK131" s="24"/>
      <c r="GL131" s="24"/>
      <c r="GM131" s="24"/>
      <c r="GN131" s="24"/>
      <c r="GO131" s="24"/>
      <c r="GP131" s="24"/>
      <c r="GQ131" s="24"/>
      <c r="GR131" s="24"/>
      <c r="GS131" s="24"/>
      <c r="GT131" s="24"/>
      <c r="GU131" s="24"/>
      <c r="GV131" s="24"/>
      <c r="GW131" s="24"/>
      <c r="GX131" s="24"/>
      <c r="GY131" s="24"/>
      <c r="GZ131" s="24"/>
      <c r="HA131" s="24"/>
      <c r="HB131" s="24"/>
      <c r="HC131" s="24"/>
      <c r="HD131" s="24"/>
      <c r="HE131" s="24"/>
      <c r="HF131" s="24"/>
      <c r="HG131" s="24"/>
      <c r="HH131" s="24"/>
      <c r="HI131" s="24"/>
      <c r="HJ131" s="24"/>
      <c r="HK131" s="24"/>
      <c r="HL131" s="24"/>
      <c r="HM131" s="24"/>
      <c r="HN131" s="24"/>
      <c r="HO131" s="24"/>
      <c r="HP131" s="24"/>
      <c r="HQ131" s="24"/>
      <c r="HR131" s="24"/>
      <c r="HS131" s="24"/>
      <c r="HT131" s="24"/>
      <c r="HU131" s="24"/>
      <c r="HV131" s="24"/>
      <c r="HW131" s="24"/>
      <c r="HX131" s="24"/>
      <c r="HY131" s="24"/>
      <c r="HZ131" s="24"/>
      <c r="IA131" s="24"/>
      <c r="IB131" s="24"/>
      <c r="IC131" s="24"/>
      <c r="ID131" s="24"/>
      <c r="IE131" s="24"/>
      <c r="IF131" s="24"/>
      <c r="IG131" s="24"/>
      <c r="IH131" s="24"/>
      <c r="II131" s="24"/>
      <c r="IJ131" s="24"/>
      <c r="IK131" s="24"/>
      <c r="IL131" s="24"/>
      <c r="IM131" s="24"/>
      <c r="IN131" s="24"/>
      <c r="IO131" s="24"/>
      <c r="IP131" s="24"/>
      <c r="IQ131" s="24"/>
      <c r="IR131" s="24"/>
      <c r="IS131" s="24"/>
      <c r="IT131" s="24"/>
      <c r="IU131" s="24"/>
      <c r="IV131" s="24"/>
    </row>
    <row r="132" spans="1:256" ht="31.5" x14ac:dyDescent="0.2">
      <c r="A132" s="28" t="s">
        <v>12</v>
      </c>
      <c r="B132" s="27"/>
      <c r="C132" s="26"/>
      <c r="D132" s="26"/>
      <c r="E132" s="26"/>
      <c r="F132" s="26"/>
      <c r="G132" s="26">
        <f>SUM(C132:F132)</f>
        <v>0</v>
      </c>
      <c r="H132" s="25"/>
      <c r="I132" s="25"/>
      <c r="J132" s="25"/>
      <c r="K132" s="25"/>
      <c r="L132" s="25">
        <f>SUM(H132:K132)</f>
        <v>0</v>
      </c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24"/>
      <c r="BU132" s="24"/>
      <c r="BV132" s="24"/>
      <c r="BW132" s="24"/>
      <c r="BX132" s="24"/>
      <c r="BY132" s="24"/>
      <c r="BZ132" s="24"/>
      <c r="CA132" s="24"/>
      <c r="CB132" s="24"/>
      <c r="CC132" s="24"/>
      <c r="CD132" s="24"/>
      <c r="CE132" s="24"/>
      <c r="CF132" s="24"/>
      <c r="CG132" s="24"/>
      <c r="CH132" s="24"/>
      <c r="CI132" s="24"/>
      <c r="CJ132" s="24"/>
      <c r="CK132" s="24"/>
      <c r="CL132" s="24"/>
      <c r="CM132" s="24"/>
      <c r="CN132" s="24"/>
      <c r="CO132" s="24"/>
      <c r="CP132" s="24"/>
      <c r="CQ132" s="24"/>
      <c r="CR132" s="24"/>
      <c r="CS132" s="24"/>
      <c r="CT132" s="24"/>
      <c r="CU132" s="24"/>
      <c r="CV132" s="24"/>
      <c r="CW132" s="24"/>
      <c r="CX132" s="24"/>
      <c r="CY132" s="24"/>
      <c r="CZ132" s="24"/>
      <c r="DA132" s="24"/>
      <c r="DB132" s="24"/>
      <c r="DC132" s="24"/>
      <c r="DD132" s="24"/>
      <c r="DE132" s="24"/>
      <c r="DF132" s="24"/>
      <c r="DG132" s="24"/>
      <c r="DH132" s="24"/>
      <c r="DI132" s="24"/>
      <c r="DJ132" s="24"/>
      <c r="DK132" s="24"/>
      <c r="DL132" s="24"/>
      <c r="DM132" s="24"/>
      <c r="DN132" s="24"/>
      <c r="DO132" s="24"/>
      <c r="DP132" s="24"/>
      <c r="DQ132" s="24"/>
      <c r="DR132" s="24"/>
      <c r="DS132" s="24"/>
      <c r="DT132" s="24"/>
      <c r="DU132" s="24"/>
      <c r="DV132" s="24"/>
      <c r="DW132" s="24"/>
      <c r="DX132" s="24"/>
      <c r="DY132" s="24"/>
      <c r="DZ132" s="24"/>
      <c r="EA132" s="24"/>
      <c r="EB132" s="24"/>
      <c r="EC132" s="24"/>
      <c r="ED132" s="24"/>
      <c r="EE132" s="24"/>
      <c r="EF132" s="24"/>
      <c r="EG132" s="24"/>
      <c r="EH132" s="24"/>
      <c r="EI132" s="24"/>
      <c r="EJ132" s="24"/>
      <c r="EK132" s="24"/>
      <c r="EL132" s="24"/>
      <c r="EM132" s="24"/>
      <c r="EN132" s="24"/>
      <c r="EO132" s="24"/>
      <c r="EP132" s="24"/>
      <c r="EQ132" s="24"/>
      <c r="ER132" s="24"/>
      <c r="ES132" s="24"/>
      <c r="ET132" s="24"/>
      <c r="EU132" s="24"/>
      <c r="EV132" s="24"/>
      <c r="EW132" s="24"/>
      <c r="EX132" s="24"/>
      <c r="EY132" s="24"/>
      <c r="EZ132" s="24"/>
      <c r="FA132" s="24"/>
      <c r="FB132" s="24"/>
      <c r="FC132" s="24"/>
      <c r="FD132" s="24"/>
      <c r="FE132" s="24"/>
      <c r="FF132" s="24"/>
      <c r="FG132" s="24"/>
      <c r="FH132" s="24"/>
      <c r="FI132" s="24"/>
      <c r="FJ132" s="24"/>
      <c r="FK132" s="24"/>
      <c r="FL132" s="24"/>
      <c r="FM132" s="24"/>
      <c r="FN132" s="24"/>
      <c r="FO132" s="24"/>
      <c r="FP132" s="24"/>
      <c r="FQ132" s="24"/>
      <c r="FR132" s="24"/>
      <c r="FS132" s="24"/>
      <c r="FT132" s="24"/>
      <c r="FU132" s="24"/>
      <c r="FV132" s="24"/>
      <c r="FW132" s="24"/>
      <c r="FX132" s="24"/>
      <c r="FY132" s="24"/>
      <c r="FZ132" s="24"/>
      <c r="GA132" s="24"/>
      <c r="GB132" s="24"/>
      <c r="GC132" s="24"/>
      <c r="GD132" s="24"/>
      <c r="GE132" s="24"/>
      <c r="GF132" s="24"/>
      <c r="GG132" s="24"/>
      <c r="GH132" s="24"/>
      <c r="GI132" s="24"/>
      <c r="GJ132" s="24"/>
      <c r="GK132" s="24"/>
      <c r="GL132" s="24"/>
      <c r="GM132" s="24"/>
      <c r="GN132" s="24"/>
      <c r="GO132" s="24"/>
      <c r="GP132" s="24"/>
      <c r="GQ132" s="24"/>
      <c r="GR132" s="24"/>
      <c r="GS132" s="24"/>
      <c r="GT132" s="24"/>
      <c r="GU132" s="24"/>
      <c r="GV132" s="24"/>
      <c r="GW132" s="24"/>
      <c r="GX132" s="24"/>
      <c r="GY132" s="24"/>
      <c r="GZ132" s="24"/>
      <c r="HA132" s="24"/>
      <c r="HB132" s="24"/>
      <c r="HC132" s="24"/>
      <c r="HD132" s="24"/>
      <c r="HE132" s="24"/>
      <c r="HF132" s="24"/>
      <c r="HG132" s="24"/>
      <c r="HH132" s="24"/>
      <c r="HI132" s="24"/>
      <c r="HJ132" s="24"/>
      <c r="HK132" s="24"/>
      <c r="HL132" s="24"/>
      <c r="HM132" s="24"/>
      <c r="HN132" s="24"/>
      <c r="HO132" s="24"/>
      <c r="HP132" s="24"/>
      <c r="HQ132" s="24"/>
      <c r="HR132" s="24"/>
      <c r="HS132" s="24"/>
      <c r="HT132" s="24"/>
      <c r="HU132" s="24"/>
      <c r="HV132" s="24"/>
      <c r="HW132" s="24"/>
      <c r="HX132" s="24"/>
      <c r="HY132" s="24"/>
      <c r="HZ132" s="24"/>
      <c r="IA132" s="24"/>
      <c r="IB132" s="24"/>
      <c r="IC132" s="24"/>
      <c r="ID132" s="24"/>
      <c r="IE132" s="24"/>
      <c r="IF132" s="24"/>
      <c r="IG132" s="24"/>
      <c r="IH132" s="24"/>
      <c r="II132" s="24"/>
      <c r="IJ132" s="24"/>
      <c r="IK132" s="24"/>
      <c r="IL132" s="24"/>
      <c r="IM132" s="24"/>
      <c r="IN132" s="24"/>
      <c r="IO132" s="24"/>
      <c r="IP132" s="24"/>
      <c r="IQ132" s="24"/>
      <c r="IR132" s="24"/>
      <c r="IS132" s="24"/>
      <c r="IT132" s="24"/>
      <c r="IU132" s="24"/>
      <c r="IV132" s="24"/>
    </row>
    <row r="133" spans="1:256" ht="31.5" x14ac:dyDescent="0.2">
      <c r="A133" s="28" t="s">
        <v>11</v>
      </c>
      <c r="B133" s="27"/>
      <c r="C133" s="26"/>
      <c r="D133" s="26"/>
      <c r="E133" s="26"/>
      <c r="F133" s="26"/>
      <c r="G133" s="26">
        <f>SUM(C133:F133)</f>
        <v>0</v>
      </c>
      <c r="H133" s="25"/>
      <c r="I133" s="25"/>
      <c r="J133" s="25"/>
      <c r="K133" s="25"/>
      <c r="L133" s="25">
        <f>SUM(H133:K133)</f>
        <v>0</v>
      </c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/>
      <c r="BS133" s="24"/>
      <c r="BT133" s="24"/>
      <c r="BU133" s="24"/>
      <c r="BV133" s="24"/>
      <c r="BW133" s="24"/>
      <c r="BX133" s="24"/>
      <c r="BY133" s="24"/>
      <c r="BZ133" s="24"/>
      <c r="CA133" s="24"/>
      <c r="CB133" s="24"/>
      <c r="CC133" s="24"/>
      <c r="CD133" s="24"/>
      <c r="CE133" s="24"/>
      <c r="CF133" s="24"/>
      <c r="CG133" s="24"/>
      <c r="CH133" s="24"/>
      <c r="CI133" s="24"/>
      <c r="CJ133" s="24"/>
      <c r="CK133" s="24"/>
      <c r="CL133" s="24"/>
      <c r="CM133" s="24"/>
      <c r="CN133" s="24"/>
      <c r="CO133" s="24"/>
      <c r="CP133" s="24"/>
      <c r="CQ133" s="24"/>
      <c r="CR133" s="24"/>
      <c r="CS133" s="24"/>
      <c r="CT133" s="24"/>
      <c r="CU133" s="24"/>
      <c r="CV133" s="24"/>
      <c r="CW133" s="24"/>
      <c r="CX133" s="24"/>
      <c r="CY133" s="24"/>
      <c r="CZ133" s="24"/>
      <c r="DA133" s="24"/>
      <c r="DB133" s="24"/>
      <c r="DC133" s="24"/>
      <c r="DD133" s="24"/>
      <c r="DE133" s="24"/>
      <c r="DF133" s="24"/>
      <c r="DG133" s="24"/>
      <c r="DH133" s="24"/>
      <c r="DI133" s="24"/>
      <c r="DJ133" s="24"/>
      <c r="DK133" s="24"/>
      <c r="DL133" s="24"/>
      <c r="DM133" s="24"/>
      <c r="DN133" s="24"/>
      <c r="DO133" s="24"/>
      <c r="DP133" s="24"/>
      <c r="DQ133" s="24"/>
      <c r="DR133" s="24"/>
      <c r="DS133" s="24"/>
      <c r="DT133" s="24"/>
      <c r="DU133" s="24"/>
      <c r="DV133" s="24"/>
      <c r="DW133" s="24"/>
      <c r="DX133" s="24"/>
      <c r="DY133" s="24"/>
      <c r="DZ133" s="24"/>
      <c r="EA133" s="24"/>
      <c r="EB133" s="24"/>
      <c r="EC133" s="24"/>
      <c r="ED133" s="24"/>
      <c r="EE133" s="24"/>
      <c r="EF133" s="24"/>
      <c r="EG133" s="24"/>
      <c r="EH133" s="24"/>
      <c r="EI133" s="24"/>
      <c r="EJ133" s="24"/>
      <c r="EK133" s="24"/>
      <c r="EL133" s="24"/>
      <c r="EM133" s="24"/>
      <c r="EN133" s="24"/>
      <c r="EO133" s="24"/>
      <c r="EP133" s="24"/>
      <c r="EQ133" s="24"/>
      <c r="ER133" s="24"/>
      <c r="ES133" s="24"/>
      <c r="ET133" s="24"/>
      <c r="EU133" s="24"/>
      <c r="EV133" s="24"/>
      <c r="EW133" s="24"/>
      <c r="EX133" s="24"/>
      <c r="EY133" s="24"/>
      <c r="EZ133" s="24"/>
      <c r="FA133" s="24"/>
      <c r="FB133" s="24"/>
      <c r="FC133" s="24"/>
      <c r="FD133" s="24"/>
      <c r="FE133" s="24"/>
      <c r="FF133" s="24"/>
      <c r="FG133" s="24"/>
      <c r="FH133" s="24"/>
      <c r="FI133" s="24"/>
      <c r="FJ133" s="24"/>
      <c r="FK133" s="24"/>
      <c r="FL133" s="24"/>
      <c r="FM133" s="24"/>
      <c r="FN133" s="24"/>
      <c r="FO133" s="24"/>
      <c r="FP133" s="24"/>
      <c r="FQ133" s="24"/>
      <c r="FR133" s="24"/>
      <c r="FS133" s="24"/>
      <c r="FT133" s="24"/>
      <c r="FU133" s="24"/>
      <c r="FV133" s="24"/>
      <c r="FW133" s="24"/>
      <c r="FX133" s="24"/>
      <c r="FY133" s="24"/>
      <c r="FZ133" s="24"/>
      <c r="GA133" s="24"/>
      <c r="GB133" s="24"/>
      <c r="GC133" s="24"/>
      <c r="GD133" s="24"/>
      <c r="GE133" s="24"/>
      <c r="GF133" s="24"/>
      <c r="GG133" s="24"/>
      <c r="GH133" s="24"/>
      <c r="GI133" s="24"/>
      <c r="GJ133" s="24"/>
      <c r="GK133" s="24"/>
      <c r="GL133" s="24"/>
      <c r="GM133" s="24"/>
      <c r="GN133" s="24"/>
      <c r="GO133" s="24"/>
      <c r="GP133" s="24"/>
      <c r="GQ133" s="24"/>
      <c r="GR133" s="24"/>
      <c r="GS133" s="24"/>
      <c r="GT133" s="24"/>
      <c r="GU133" s="24"/>
      <c r="GV133" s="24"/>
      <c r="GW133" s="24"/>
      <c r="GX133" s="24"/>
      <c r="GY133" s="24"/>
      <c r="GZ133" s="24"/>
      <c r="HA133" s="24"/>
      <c r="HB133" s="24"/>
      <c r="HC133" s="24"/>
      <c r="HD133" s="24"/>
      <c r="HE133" s="24"/>
      <c r="HF133" s="24"/>
      <c r="HG133" s="24"/>
      <c r="HH133" s="24"/>
      <c r="HI133" s="24"/>
      <c r="HJ133" s="24"/>
      <c r="HK133" s="24"/>
      <c r="HL133" s="24"/>
      <c r="HM133" s="24"/>
      <c r="HN133" s="24"/>
      <c r="HO133" s="24"/>
      <c r="HP133" s="24"/>
      <c r="HQ133" s="24"/>
      <c r="HR133" s="24"/>
      <c r="HS133" s="24"/>
      <c r="HT133" s="24"/>
      <c r="HU133" s="24"/>
      <c r="HV133" s="24"/>
      <c r="HW133" s="24"/>
      <c r="HX133" s="24"/>
      <c r="HY133" s="24"/>
      <c r="HZ133" s="24"/>
      <c r="IA133" s="24"/>
      <c r="IB133" s="24"/>
      <c r="IC133" s="24"/>
      <c r="ID133" s="24"/>
      <c r="IE133" s="24"/>
      <c r="IF133" s="24"/>
      <c r="IG133" s="24"/>
      <c r="IH133" s="24"/>
      <c r="II133" s="24"/>
      <c r="IJ133" s="24"/>
      <c r="IK133" s="24"/>
      <c r="IL133" s="24"/>
      <c r="IM133" s="24"/>
      <c r="IN133" s="24"/>
      <c r="IO133" s="24"/>
      <c r="IP133" s="24"/>
      <c r="IQ133" s="24"/>
      <c r="IR133" s="24"/>
      <c r="IS133" s="24"/>
      <c r="IT133" s="24"/>
      <c r="IU133" s="24"/>
      <c r="IV133" s="24"/>
    </row>
    <row r="134" spans="1:256" ht="15.75" x14ac:dyDescent="0.2">
      <c r="A134" s="28" t="s">
        <v>10</v>
      </c>
      <c r="B134" s="27"/>
      <c r="C134" s="26">
        <f>C135+C136+C137</f>
        <v>0</v>
      </c>
      <c r="D134" s="26">
        <f>D135+D136+D137</f>
        <v>0</v>
      </c>
      <c r="E134" s="26">
        <f>E135+E136+E137</f>
        <v>0</v>
      </c>
      <c r="F134" s="26">
        <f>F135+F136+F137</f>
        <v>0</v>
      </c>
      <c r="G134" s="26">
        <f>SUM(C134:F134)</f>
        <v>0</v>
      </c>
      <c r="H134" s="25">
        <f>H135+H136+H137</f>
        <v>0</v>
      </c>
      <c r="I134" s="25">
        <f>I135+I136+I137</f>
        <v>0</v>
      </c>
      <c r="J134" s="25">
        <f>J135+J136+J137</f>
        <v>0</v>
      </c>
      <c r="K134" s="25">
        <f>K135+K136+K137</f>
        <v>0</v>
      </c>
      <c r="L134" s="25">
        <f>SUM(H134:K134)</f>
        <v>0</v>
      </c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  <c r="BQ134" s="24"/>
      <c r="BR134" s="24"/>
      <c r="BS134" s="24"/>
      <c r="BT134" s="24"/>
      <c r="BU134" s="24"/>
      <c r="BV134" s="24"/>
      <c r="BW134" s="24"/>
      <c r="BX134" s="24"/>
      <c r="BY134" s="24"/>
      <c r="BZ134" s="24"/>
      <c r="CA134" s="24"/>
      <c r="CB134" s="24"/>
      <c r="CC134" s="24"/>
      <c r="CD134" s="24"/>
      <c r="CE134" s="24"/>
      <c r="CF134" s="24"/>
      <c r="CG134" s="24"/>
      <c r="CH134" s="24"/>
      <c r="CI134" s="24"/>
      <c r="CJ134" s="24"/>
      <c r="CK134" s="24"/>
      <c r="CL134" s="24"/>
      <c r="CM134" s="24"/>
      <c r="CN134" s="24"/>
      <c r="CO134" s="24"/>
      <c r="CP134" s="24"/>
      <c r="CQ134" s="24"/>
      <c r="CR134" s="24"/>
      <c r="CS134" s="24"/>
      <c r="CT134" s="24"/>
      <c r="CU134" s="24"/>
      <c r="CV134" s="24"/>
      <c r="CW134" s="24"/>
      <c r="CX134" s="24"/>
      <c r="CY134" s="24"/>
      <c r="CZ134" s="24"/>
      <c r="DA134" s="24"/>
      <c r="DB134" s="24"/>
      <c r="DC134" s="24"/>
      <c r="DD134" s="24"/>
      <c r="DE134" s="24"/>
      <c r="DF134" s="24"/>
      <c r="DG134" s="24"/>
      <c r="DH134" s="24"/>
      <c r="DI134" s="24"/>
      <c r="DJ134" s="24"/>
      <c r="DK134" s="24"/>
      <c r="DL134" s="24"/>
      <c r="DM134" s="24"/>
      <c r="DN134" s="24"/>
      <c r="DO134" s="24"/>
      <c r="DP134" s="24"/>
      <c r="DQ134" s="24"/>
      <c r="DR134" s="24"/>
      <c r="DS134" s="24"/>
      <c r="DT134" s="24"/>
      <c r="DU134" s="24"/>
      <c r="DV134" s="24"/>
      <c r="DW134" s="24"/>
      <c r="DX134" s="24"/>
      <c r="DY134" s="24"/>
      <c r="DZ134" s="24"/>
      <c r="EA134" s="24"/>
      <c r="EB134" s="24"/>
      <c r="EC134" s="24"/>
      <c r="ED134" s="24"/>
      <c r="EE134" s="24"/>
      <c r="EF134" s="24"/>
      <c r="EG134" s="24"/>
      <c r="EH134" s="24"/>
      <c r="EI134" s="24"/>
      <c r="EJ134" s="24"/>
      <c r="EK134" s="24"/>
      <c r="EL134" s="24"/>
      <c r="EM134" s="24"/>
      <c r="EN134" s="24"/>
      <c r="EO134" s="24"/>
      <c r="EP134" s="24"/>
      <c r="EQ134" s="24"/>
      <c r="ER134" s="24"/>
      <c r="ES134" s="24"/>
      <c r="ET134" s="24"/>
      <c r="EU134" s="24"/>
      <c r="EV134" s="24"/>
      <c r="EW134" s="24"/>
      <c r="EX134" s="24"/>
      <c r="EY134" s="24"/>
      <c r="EZ134" s="24"/>
      <c r="FA134" s="24"/>
      <c r="FB134" s="24"/>
      <c r="FC134" s="24"/>
      <c r="FD134" s="24"/>
      <c r="FE134" s="24"/>
      <c r="FF134" s="24"/>
      <c r="FG134" s="24"/>
      <c r="FH134" s="24"/>
      <c r="FI134" s="24"/>
      <c r="FJ134" s="24"/>
      <c r="FK134" s="24"/>
      <c r="FL134" s="24"/>
      <c r="FM134" s="24"/>
      <c r="FN134" s="24"/>
      <c r="FO134" s="24"/>
      <c r="FP134" s="24"/>
      <c r="FQ134" s="24"/>
      <c r="FR134" s="24"/>
      <c r="FS134" s="24"/>
      <c r="FT134" s="24"/>
      <c r="FU134" s="24"/>
      <c r="FV134" s="24"/>
      <c r="FW134" s="24"/>
      <c r="FX134" s="24"/>
      <c r="FY134" s="24"/>
      <c r="FZ134" s="24"/>
      <c r="GA134" s="24"/>
      <c r="GB134" s="24"/>
      <c r="GC134" s="24"/>
      <c r="GD134" s="24"/>
      <c r="GE134" s="24"/>
      <c r="GF134" s="24"/>
      <c r="GG134" s="24"/>
      <c r="GH134" s="24"/>
      <c r="GI134" s="24"/>
      <c r="GJ134" s="24"/>
      <c r="GK134" s="24"/>
      <c r="GL134" s="24"/>
      <c r="GM134" s="24"/>
      <c r="GN134" s="24"/>
      <c r="GO134" s="24"/>
      <c r="GP134" s="24"/>
      <c r="GQ134" s="24"/>
      <c r="GR134" s="24"/>
      <c r="GS134" s="24"/>
      <c r="GT134" s="24"/>
      <c r="GU134" s="24"/>
      <c r="GV134" s="24"/>
      <c r="GW134" s="24"/>
      <c r="GX134" s="24"/>
      <c r="GY134" s="24"/>
      <c r="GZ134" s="24"/>
      <c r="HA134" s="24"/>
      <c r="HB134" s="24"/>
      <c r="HC134" s="24"/>
      <c r="HD134" s="24"/>
      <c r="HE134" s="24"/>
      <c r="HF134" s="24"/>
      <c r="HG134" s="24"/>
      <c r="HH134" s="24"/>
      <c r="HI134" s="24"/>
      <c r="HJ134" s="24"/>
      <c r="HK134" s="24"/>
      <c r="HL134" s="24"/>
      <c r="HM134" s="24"/>
      <c r="HN134" s="24"/>
      <c r="HO134" s="24"/>
      <c r="HP134" s="24"/>
      <c r="HQ134" s="24"/>
      <c r="HR134" s="24"/>
      <c r="HS134" s="24"/>
      <c r="HT134" s="24"/>
      <c r="HU134" s="24"/>
      <c r="HV134" s="24"/>
      <c r="HW134" s="24"/>
      <c r="HX134" s="24"/>
      <c r="HY134" s="24"/>
      <c r="HZ134" s="24"/>
      <c r="IA134" s="24"/>
      <c r="IB134" s="24"/>
      <c r="IC134" s="24"/>
      <c r="ID134" s="24"/>
      <c r="IE134" s="24"/>
      <c r="IF134" s="24"/>
      <c r="IG134" s="24"/>
      <c r="IH134" s="24"/>
      <c r="II134" s="24"/>
      <c r="IJ134" s="24"/>
      <c r="IK134" s="24"/>
      <c r="IL134" s="24"/>
      <c r="IM134" s="24"/>
      <c r="IN134" s="24"/>
      <c r="IO134" s="24"/>
      <c r="IP134" s="24"/>
      <c r="IQ134" s="24"/>
      <c r="IR134" s="24"/>
      <c r="IS134" s="24"/>
      <c r="IT134" s="24"/>
      <c r="IU134" s="24"/>
      <c r="IV134" s="24"/>
    </row>
    <row r="135" spans="1:256" ht="15.75" x14ac:dyDescent="0.2">
      <c r="A135" s="28" t="s">
        <v>9</v>
      </c>
      <c r="B135" s="27"/>
      <c r="C135" s="26"/>
      <c r="D135" s="26"/>
      <c r="E135" s="26"/>
      <c r="F135" s="26"/>
      <c r="G135" s="26">
        <f>SUM(C135:F135)</f>
        <v>0</v>
      </c>
      <c r="H135" s="25"/>
      <c r="I135" s="25"/>
      <c r="J135" s="25"/>
      <c r="K135" s="25"/>
      <c r="L135" s="25">
        <f>SUM(H135:K135)</f>
        <v>0</v>
      </c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  <c r="BQ135" s="24"/>
      <c r="BR135" s="24"/>
      <c r="BS135" s="24"/>
      <c r="BT135" s="24"/>
      <c r="BU135" s="24"/>
      <c r="BV135" s="24"/>
      <c r="BW135" s="24"/>
      <c r="BX135" s="24"/>
      <c r="BY135" s="24"/>
      <c r="BZ135" s="24"/>
      <c r="CA135" s="24"/>
      <c r="CB135" s="24"/>
      <c r="CC135" s="24"/>
      <c r="CD135" s="24"/>
      <c r="CE135" s="24"/>
      <c r="CF135" s="24"/>
      <c r="CG135" s="24"/>
      <c r="CH135" s="24"/>
      <c r="CI135" s="24"/>
      <c r="CJ135" s="24"/>
      <c r="CK135" s="24"/>
      <c r="CL135" s="24"/>
      <c r="CM135" s="24"/>
      <c r="CN135" s="24"/>
      <c r="CO135" s="24"/>
      <c r="CP135" s="24"/>
      <c r="CQ135" s="24"/>
      <c r="CR135" s="24"/>
      <c r="CS135" s="24"/>
      <c r="CT135" s="24"/>
      <c r="CU135" s="24"/>
      <c r="CV135" s="24"/>
      <c r="CW135" s="24"/>
      <c r="CX135" s="24"/>
      <c r="CY135" s="24"/>
      <c r="CZ135" s="24"/>
      <c r="DA135" s="24"/>
      <c r="DB135" s="24"/>
      <c r="DC135" s="24"/>
      <c r="DD135" s="24"/>
      <c r="DE135" s="24"/>
      <c r="DF135" s="24"/>
      <c r="DG135" s="24"/>
      <c r="DH135" s="24"/>
      <c r="DI135" s="24"/>
      <c r="DJ135" s="24"/>
      <c r="DK135" s="24"/>
      <c r="DL135" s="24"/>
      <c r="DM135" s="24"/>
      <c r="DN135" s="24"/>
      <c r="DO135" s="24"/>
      <c r="DP135" s="24"/>
      <c r="DQ135" s="24"/>
      <c r="DR135" s="24"/>
      <c r="DS135" s="24"/>
      <c r="DT135" s="24"/>
      <c r="DU135" s="24"/>
      <c r="DV135" s="24"/>
      <c r="DW135" s="24"/>
      <c r="DX135" s="24"/>
      <c r="DY135" s="24"/>
      <c r="DZ135" s="24"/>
      <c r="EA135" s="24"/>
      <c r="EB135" s="24"/>
      <c r="EC135" s="24"/>
      <c r="ED135" s="24"/>
      <c r="EE135" s="24"/>
      <c r="EF135" s="24"/>
      <c r="EG135" s="24"/>
      <c r="EH135" s="24"/>
      <c r="EI135" s="24"/>
      <c r="EJ135" s="24"/>
      <c r="EK135" s="24"/>
      <c r="EL135" s="24"/>
      <c r="EM135" s="24"/>
      <c r="EN135" s="24"/>
      <c r="EO135" s="24"/>
      <c r="EP135" s="24"/>
      <c r="EQ135" s="24"/>
      <c r="ER135" s="24"/>
      <c r="ES135" s="24"/>
      <c r="ET135" s="24"/>
      <c r="EU135" s="24"/>
      <c r="EV135" s="24"/>
      <c r="EW135" s="24"/>
      <c r="EX135" s="24"/>
      <c r="EY135" s="24"/>
      <c r="EZ135" s="24"/>
      <c r="FA135" s="24"/>
      <c r="FB135" s="24"/>
      <c r="FC135" s="24"/>
      <c r="FD135" s="24"/>
      <c r="FE135" s="24"/>
      <c r="FF135" s="24"/>
      <c r="FG135" s="24"/>
      <c r="FH135" s="24"/>
      <c r="FI135" s="24"/>
      <c r="FJ135" s="24"/>
      <c r="FK135" s="24"/>
      <c r="FL135" s="24"/>
      <c r="FM135" s="24"/>
      <c r="FN135" s="24"/>
      <c r="FO135" s="24"/>
      <c r="FP135" s="24"/>
      <c r="FQ135" s="24"/>
      <c r="FR135" s="24"/>
      <c r="FS135" s="24"/>
      <c r="FT135" s="24"/>
      <c r="FU135" s="24"/>
      <c r="FV135" s="24"/>
      <c r="FW135" s="24"/>
      <c r="FX135" s="24"/>
      <c r="FY135" s="24"/>
      <c r="FZ135" s="24"/>
      <c r="GA135" s="24"/>
      <c r="GB135" s="24"/>
      <c r="GC135" s="24"/>
      <c r="GD135" s="24"/>
      <c r="GE135" s="24"/>
      <c r="GF135" s="24"/>
      <c r="GG135" s="24"/>
      <c r="GH135" s="24"/>
      <c r="GI135" s="24"/>
      <c r="GJ135" s="24"/>
      <c r="GK135" s="24"/>
      <c r="GL135" s="24"/>
      <c r="GM135" s="24"/>
      <c r="GN135" s="24"/>
      <c r="GO135" s="24"/>
      <c r="GP135" s="24"/>
      <c r="GQ135" s="24"/>
      <c r="GR135" s="24"/>
      <c r="GS135" s="24"/>
      <c r="GT135" s="24"/>
      <c r="GU135" s="24"/>
      <c r="GV135" s="24"/>
      <c r="GW135" s="24"/>
      <c r="GX135" s="24"/>
      <c r="GY135" s="24"/>
      <c r="GZ135" s="24"/>
      <c r="HA135" s="24"/>
      <c r="HB135" s="24"/>
      <c r="HC135" s="24"/>
      <c r="HD135" s="24"/>
      <c r="HE135" s="24"/>
      <c r="HF135" s="24"/>
      <c r="HG135" s="24"/>
      <c r="HH135" s="24"/>
      <c r="HI135" s="24"/>
      <c r="HJ135" s="24"/>
      <c r="HK135" s="24"/>
      <c r="HL135" s="24"/>
      <c r="HM135" s="24"/>
      <c r="HN135" s="24"/>
      <c r="HO135" s="24"/>
      <c r="HP135" s="24"/>
      <c r="HQ135" s="24"/>
      <c r="HR135" s="24"/>
      <c r="HS135" s="24"/>
      <c r="HT135" s="24"/>
      <c r="HU135" s="24"/>
      <c r="HV135" s="24"/>
      <c r="HW135" s="24"/>
      <c r="HX135" s="24"/>
      <c r="HY135" s="24"/>
      <c r="HZ135" s="24"/>
      <c r="IA135" s="24"/>
      <c r="IB135" s="24"/>
      <c r="IC135" s="24"/>
      <c r="ID135" s="24"/>
      <c r="IE135" s="24"/>
      <c r="IF135" s="24"/>
      <c r="IG135" s="24"/>
      <c r="IH135" s="24"/>
      <c r="II135" s="24"/>
      <c r="IJ135" s="24"/>
      <c r="IK135" s="24"/>
      <c r="IL135" s="24"/>
      <c r="IM135" s="24"/>
      <c r="IN135" s="24"/>
      <c r="IO135" s="24"/>
      <c r="IP135" s="24"/>
      <c r="IQ135" s="24"/>
      <c r="IR135" s="24"/>
      <c r="IS135" s="24"/>
      <c r="IT135" s="24"/>
      <c r="IU135" s="24"/>
      <c r="IV135" s="24"/>
    </row>
    <row r="136" spans="1:256" ht="15.75" x14ac:dyDescent="0.2">
      <c r="A136" s="28" t="s">
        <v>8</v>
      </c>
      <c r="B136" s="27"/>
      <c r="C136" s="26"/>
      <c r="D136" s="26"/>
      <c r="E136" s="26"/>
      <c r="F136" s="26"/>
      <c r="G136" s="26">
        <f>SUM(C136:F136)</f>
        <v>0</v>
      </c>
      <c r="H136" s="25"/>
      <c r="I136" s="25"/>
      <c r="J136" s="25"/>
      <c r="K136" s="25"/>
      <c r="L136" s="25">
        <f>SUM(H136:K136)</f>
        <v>0</v>
      </c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  <c r="BN136" s="24"/>
      <c r="BO136" s="24"/>
      <c r="BP136" s="24"/>
      <c r="BQ136" s="24"/>
      <c r="BR136" s="24"/>
      <c r="BS136" s="24"/>
      <c r="BT136" s="24"/>
      <c r="BU136" s="24"/>
      <c r="BV136" s="24"/>
      <c r="BW136" s="24"/>
      <c r="BX136" s="24"/>
      <c r="BY136" s="24"/>
      <c r="BZ136" s="24"/>
      <c r="CA136" s="24"/>
      <c r="CB136" s="24"/>
      <c r="CC136" s="24"/>
      <c r="CD136" s="24"/>
      <c r="CE136" s="24"/>
      <c r="CF136" s="24"/>
      <c r="CG136" s="24"/>
      <c r="CH136" s="24"/>
      <c r="CI136" s="24"/>
      <c r="CJ136" s="24"/>
      <c r="CK136" s="24"/>
      <c r="CL136" s="24"/>
      <c r="CM136" s="24"/>
      <c r="CN136" s="24"/>
      <c r="CO136" s="24"/>
      <c r="CP136" s="24"/>
      <c r="CQ136" s="24"/>
      <c r="CR136" s="24"/>
      <c r="CS136" s="24"/>
      <c r="CT136" s="24"/>
      <c r="CU136" s="24"/>
      <c r="CV136" s="24"/>
      <c r="CW136" s="24"/>
      <c r="CX136" s="24"/>
      <c r="CY136" s="24"/>
      <c r="CZ136" s="24"/>
      <c r="DA136" s="24"/>
      <c r="DB136" s="24"/>
      <c r="DC136" s="24"/>
      <c r="DD136" s="24"/>
      <c r="DE136" s="24"/>
      <c r="DF136" s="24"/>
      <c r="DG136" s="24"/>
      <c r="DH136" s="24"/>
      <c r="DI136" s="24"/>
      <c r="DJ136" s="24"/>
      <c r="DK136" s="24"/>
      <c r="DL136" s="24"/>
      <c r="DM136" s="24"/>
      <c r="DN136" s="24"/>
      <c r="DO136" s="24"/>
      <c r="DP136" s="24"/>
      <c r="DQ136" s="24"/>
      <c r="DR136" s="24"/>
      <c r="DS136" s="24"/>
      <c r="DT136" s="24"/>
      <c r="DU136" s="24"/>
      <c r="DV136" s="24"/>
      <c r="DW136" s="24"/>
      <c r="DX136" s="24"/>
      <c r="DY136" s="24"/>
      <c r="DZ136" s="24"/>
      <c r="EA136" s="24"/>
      <c r="EB136" s="24"/>
      <c r="EC136" s="24"/>
      <c r="ED136" s="24"/>
      <c r="EE136" s="24"/>
      <c r="EF136" s="24"/>
      <c r="EG136" s="24"/>
      <c r="EH136" s="24"/>
      <c r="EI136" s="24"/>
      <c r="EJ136" s="24"/>
      <c r="EK136" s="24"/>
      <c r="EL136" s="24"/>
      <c r="EM136" s="24"/>
      <c r="EN136" s="24"/>
      <c r="EO136" s="24"/>
      <c r="EP136" s="24"/>
      <c r="EQ136" s="24"/>
      <c r="ER136" s="24"/>
      <c r="ES136" s="24"/>
      <c r="ET136" s="24"/>
      <c r="EU136" s="24"/>
      <c r="EV136" s="24"/>
      <c r="EW136" s="24"/>
      <c r="EX136" s="24"/>
      <c r="EY136" s="24"/>
      <c r="EZ136" s="24"/>
      <c r="FA136" s="24"/>
      <c r="FB136" s="24"/>
      <c r="FC136" s="24"/>
      <c r="FD136" s="24"/>
      <c r="FE136" s="24"/>
      <c r="FF136" s="24"/>
      <c r="FG136" s="24"/>
      <c r="FH136" s="24"/>
      <c r="FI136" s="24"/>
      <c r="FJ136" s="24"/>
      <c r="FK136" s="24"/>
      <c r="FL136" s="24"/>
      <c r="FM136" s="24"/>
      <c r="FN136" s="24"/>
      <c r="FO136" s="24"/>
      <c r="FP136" s="24"/>
      <c r="FQ136" s="24"/>
      <c r="FR136" s="24"/>
      <c r="FS136" s="24"/>
      <c r="FT136" s="24"/>
      <c r="FU136" s="24"/>
      <c r="FV136" s="24"/>
      <c r="FW136" s="24"/>
      <c r="FX136" s="24"/>
      <c r="FY136" s="24"/>
      <c r="FZ136" s="24"/>
      <c r="GA136" s="24"/>
      <c r="GB136" s="24"/>
      <c r="GC136" s="24"/>
      <c r="GD136" s="24"/>
      <c r="GE136" s="24"/>
      <c r="GF136" s="24"/>
      <c r="GG136" s="24"/>
      <c r="GH136" s="24"/>
      <c r="GI136" s="24"/>
      <c r="GJ136" s="24"/>
      <c r="GK136" s="24"/>
      <c r="GL136" s="24"/>
      <c r="GM136" s="24"/>
      <c r="GN136" s="24"/>
      <c r="GO136" s="24"/>
      <c r="GP136" s="24"/>
      <c r="GQ136" s="24"/>
      <c r="GR136" s="24"/>
      <c r="GS136" s="24"/>
      <c r="GT136" s="24"/>
      <c r="GU136" s="24"/>
      <c r="GV136" s="24"/>
      <c r="GW136" s="24"/>
      <c r="GX136" s="24"/>
      <c r="GY136" s="24"/>
      <c r="GZ136" s="24"/>
      <c r="HA136" s="24"/>
      <c r="HB136" s="24"/>
      <c r="HC136" s="24"/>
      <c r="HD136" s="24"/>
      <c r="HE136" s="24"/>
      <c r="HF136" s="24"/>
      <c r="HG136" s="24"/>
      <c r="HH136" s="24"/>
      <c r="HI136" s="24"/>
      <c r="HJ136" s="24"/>
      <c r="HK136" s="24"/>
      <c r="HL136" s="24"/>
      <c r="HM136" s="24"/>
      <c r="HN136" s="24"/>
      <c r="HO136" s="24"/>
      <c r="HP136" s="24"/>
      <c r="HQ136" s="24"/>
      <c r="HR136" s="24"/>
      <c r="HS136" s="24"/>
      <c r="HT136" s="24"/>
      <c r="HU136" s="24"/>
      <c r="HV136" s="24"/>
      <c r="HW136" s="24"/>
      <c r="HX136" s="24"/>
      <c r="HY136" s="24"/>
      <c r="HZ136" s="24"/>
      <c r="IA136" s="24"/>
      <c r="IB136" s="24"/>
      <c r="IC136" s="24"/>
      <c r="ID136" s="24"/>
      <c r="IE136" s="24"/>
      <c r="IF136" s="24"/>
      <c r="IG136" s="24"/>
      <c r="IH136" s="24"/>
      <c r="II136" s="24"/>
      <c r="IJ136" s="24"/>
      <c r="IK136" s="24"/>
      <c r="IL136" s="24"/>
      <c r="IM136" s="24"/>
      <c r="IN136" s="24"/>
      <c r="IO136" s="24"/>
      <c r="IP136" s="24"/>
      <c r="IQ136" s="24"/>
      <c r="IR136" s="24"/>
      <c r="IS136" s="24"/>
      <c r="IT136" s="24"/>
      <c r="IU136" s="24"/>
      <c r="IV136" s="24"/>
    </row>
    <row r="137" spans="1:256" ht="31.5" x14ac:dyDescent="0.2">
      <c r="A137" s="28" t="s">
        <v>7</v>
      </c>
      <c r="B137" s="27"/>
      <c r="C137" s="26"/>
      <c r="D137" s="26"/>
      <c r="E137" s="26"/>
      <c r="F137" s="26"/>
      <c r="G137" s="26">
        <f>SUM(C137:F137)</f>
        <v>0</v>
      </c>
      <c r="H137" s="25"/>
      <c r="I137" s="25"/>
      <c r="J137" s="25"/>
      <c r="K137" s="25"/>
      <c r="L137" s="25">
        <f>SUM(H137:K137)</f>
        <v>0</v>
      </c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  <c r="BZ137" s="24"/>
      <c r="CA137" s="24"/>
      <c r="CB137" s="24"/>
      <c r="CC137" s="24"/>
      <c r="CD137" s="24"/>
      <c r="CE137" s="24"/>
      <c r="CF137" s="24"/>
      <c r="CG137" s="24"/>
      <c r="CH137" s="24"/>
      <c r="CI137" s="24"/>
      <c r="CJ137" s="24"/>
      <c r="CK137" s="24"/>
      <c r="CL137" s="24"/>
      <c r="CM137" s="24"/>
      <c r="CN137" s="24"/>
      <c r="CO137" s="24"/>
      <c r="CP137" s="24"/>
      <c r="CQ137" s="24"/>
      <c r="CR137" s="24"/>
      <c r="CS137" s="24"/>
      <c r="CT137" s="24"/>
      <c r="CU137" s="24"/>
      <c r="CV137" s="24"/>
      <c r="CW137" s="24"/>
      <c r="CX137" s="24"/>
      <c r="CY137" s="24"/>
      <c r="CZ137" s="24"/>
      <c r="DA137" s="24"/>
      <c r="DB137" s="24"/>
      <c r="DC137" s="24"/>
      <c r="DD137" s="24"/>
      <c r="DE137" s="24"/>
      <c r="DF137" s="24"/>
      <c r="DG137" s="24"/>
      <c r="DH137" s="24"/>
      <c r="DI137" s="24"/>
      <c r="DJ137" s="24"/>
      <c r="DK137" s="24"/>
      <c r="DL137" s="24"/>
      <c r="DM137" s="24"/>
      <c r="DN137" s="24"/>
      <c r="DO137" s="24"/>
      <c r="DP137" s="24"/>
      <c r="DQ137" s="24"/>
      <c r="DR137" s="24"/>
      <c r="DS137" s="24"/>
      <c r="DT137" s="24"/>
      <c r="DU137" s="24"/>
      <c r="DV137" s="24"/>
      <c r="DW137" s="24"/>
      <c r="DX137" s="24"/>
      <c r="DY137" s="24"/>
      <c r="DZ137" s="24"/>
      <c r="EA137" s="24"/>
      <c r="EB137" s="24"/>
      <c r="EC137" s="24"/>
      <c r="ED137" s="24"/>
      <c r="EE137" s="24"/>
      <c r="EF137" s="24"/>
      <c r="EG137" s="24"/>
      <c r="EH137" s="24"/>
      <c r="EI137" s="24"/>
      <c r="EJ137" s="24"/>
      <c r="EK137" s="24"/>
      <c r="EL137" s="24"/>
      <c r="EM137" s="24"/>
      <c r="EN137" s="24"/>
      <c r="EO137" s="24"/>
      <c r="EP137" s="24"/>
      <c r="EQ137" s="24"/>
      <c r="ER137" s="24"/>
      <c r="ES137" s="24"/>
      <c r="ET137" s="24"/>
      <c r="EU137" s="24"/>
      <c r="EV137" s="24"/>
      <c r="EW137" s="24"/>
      <c r="EX137" s="24"/>
      <c r="EY137" s="24"/>
      <c r="EZ137" s="24"/>
      <c r="FA137" s="24"/>
      <c r="FB137" s="24"/>
      <c r="FC137" s="24"/>
      <c r="FD137" s="24"/>
      <c r="FE137" s="24"/>
      <c r="FF137" s="24"/>
      <c r="FG137" s="24"/>
      <c r="FH137" s="24"/>
      <c r="FI137" s="24"/>
      <c r="FJ137" s="24"/>
      <c r="FK137" s="24"/>
      <c r="FL137" s="24"/>
      <c r="FM137" s="24"/>
      <c r="FN137" s="24"/>
      <c r="FO137" s="24"/>
      <c r="FP137" s="24"/>
      <c r="FQ137" s="24"/>
      <c r="FR137" s="24"/>
      <c r="FS137" s="24"/>
      <c r="FT137" s="24"/>
      <c r="FU137" s="24"/>
      <c r="FV137" s="24"/>
      <c r="FW137" s="24"/>
      <c r="FX137" s="24"/>
      <c r="FY137" s="24"/>
      <c r="FZ137" s="24"/>
      <c r="GA137" s="24"/>
      <c r="GB137" s="24"/>
      <c r="GC137" s="24"/>
      <c r="GD137" s="24"/>
      <c r="GE137" s="24"/>
      <c r="GF137" s="24"/>
      <c r="GG137" s="24"/>
      <c r="GH137" s="24"/>
      <c r="GI137" s="24"/>
      <c r="GJ137" s="24"/>
      <c r="GK137" s="24"/>
      <c r="GL137" s="24"/>
      <c r="GM137" s="24"/>
      <c r="GN137" s="24"/>
      <c r="GO137" s="24"/>
      <c r="GP137" s="24"/>
      <c r="GQ137" s="24"/>
      <c r="GR137" s="24"/>
      <c r="GS137" s="24"/>
      <c r="GT137" s="24"/>
      <c r="GU137" s="24"/>
      <c r="GV137" s="24"/>
      <c r="GW137" s="24"/>
      <c r="GX137" s="24"/>
      <c r="GY137" s="24"/>
      <c r="GZ137" s="24"/>
      <c r="HA137" s="24"/>
      <c r="HB137" s="24"/>
      <c r="HC137" s="24"/>
      <c r="HD137" s="24"/>
      <c r="HE137" s="24"/>
      <c r="HF137" s="24"/>
      <c r="HG137" s="24"/>
      <c r="HH137" s="24"/>
      <c r="HI137" s="24"/>
      <c r="HJ137" s="24"/>
      <c r="HK137" s="24"/>
      <c r="HL137" s="24"/>
      <c r="HM137" s="24"/>
      <c r="HN137" s="24"/>
      <c r="HO137" s="24"/>
      <c r="HP137" s="24"/>
      <c r="HQ137" s="24"/>
      <c r="HR137" s="24"/>
      <c r="HS137" s="24"/>
      <c r="HT137" s="24"/>
      <c r="HU137" s="24"/>
      <c r="HV137" s="24"/>
      <c r="HW137" s="24"/>
      <c r="HX137" s="24"/>
      <c r="HY137" s="24"/>
      <c r="HZ137" s="24"/>
      <c r="IA137" s="24"/>
      <c r="IB137" s="24"/>
      <c r="IC137" s="24"/>
      <c r="ID137" s="24"/>
      <c r="IE137" s="24"/>
      <c r="IF137" s="24"/>
      <c r="IG137" s="24"/>
      <c r="IH137" s="24"/>
      <c r="II137" s="24"/>
      <c r="IJ137" s="24"/>
      <c r="IK137" s="24"/>
      <c r="IL137" s="24"/>
      <c r="IM137" s="24"/>
      <c r="IN137" s="24"/>
      <c r="IO137" s="24"/>
      <c r="IP137" s="24"/>
      <c r="IQ137" s="24"/>
      <c r="IR137" s="24"/>
      <c r="IS137" s="24"/>
      <c r="IT137" s="24"/>
      <c r="IU137" s="24"/>
      <c r="IV137" s="24"/>
    </row>
    <row r="138" spans="1:256" ht="31.5" x14ac:dyDescent="0.2">
      <c r="A138" s="28" t="s">
        <v>6</v>
      </c>
      <c r="B138" s="27"/>
      <c r="C138" s="26"/>
      <c r="D138" s="26"/>
      <c r="E138" s="26"/>
      <c r="F138" s="26"/>
      <c r="G138" s="26">
        <f>SUM(C138:F138)</f>
        <v>0</v>
      </c>
      <c r="H138" s="25"/>
      <c r="I138" s="25"/>
      <c r="J138" s="25"/>
      <c r="K138" s="25"/>
      <c r="L138" s="25">
        <f>SUM(H138:K138)</f>
        <v>0</v>
      </c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  <c r="CC138" s="24"/>
      <c r="CD138" s="24"/>
      <c r="CE138" s="24"/>
      <c r="CF138" s="24"/>
      <c r="CG138" s="24"/>
      <c r="CH138" s="24"/>
      <c r="CI138" s="24"/>
      <c r="CJ138" s="24"/>
      <c r="CK138" s="24"/>
      <c r="CL138" s="24"/>
      <c r="CM138" s="24"/>
      <c r="CN138" s="24"/>
      <c r="CO138" s="24"/>
      <c r="CP138" s="24"/>
      <c r="CQ138" s="24"/>
      <c r="CR138" s="24"/>
      <c r="CS138" s="24"/>
      <c r="CT138" s="24"/>
      <c r="CU138" s="24"/>
      <c r="CV138" s="24"/>
      <c r="CW138" s="24"/>
      <c r="CX138" s="24"/>
      <c r="CY138" s="24"/>
      <c r="CZ138" s="24"/>
      <c r="DA138" s="24"/>
      <c r="DB138" s="24"/>
      <c r="DC138" s="24"/>
      <c r="DD138" s="24"/>
      <c r="DE138" s="24"/>
      <c r="DF138" s="24"/>
      <c r="DG138" s="24"/>
      <c r="DH138" s="24"/>
      <c r="DI138" s="24"/>
      <c r="DJ138" s="24"/>
      <c r="DK138" s="24"/>
      <c r="DL138" s="24"/>
      <c r="DM138" s="24"/>
      <c r="DN138" s="24"/>
      <c r="DO138" s="24"/>
      <c r="DP138" s="24"/>
      <c r="DQ138" s="24"/>
      <c r="DR138" s="24"/>
      <c r="DS138" s="24"/>
      <c r="DT138" s="24"/>
      <c r="DU138" s="24"/>
      <c r="DV138" s="24"/>
      <c r="DW138" s="24"/>
      <c r="DX138" s="24"/>
      <c r="DY138" s="24"/>
      <c r="DZ138" s="24"/>
      <c r="EA138" s="24"/>
      <c r="EB138" s="24"/>
      <c r="EC138" s="24"/>
      <c r="ED138" s="24"/>
      <c r="EE138" s="24"/>
      <c r="EF138" s="24"/>
      <c r="EG138" s="24"/>
      <c r="EH138" s="24"/>
      <c r="EI138" s="24"/>
      <c r="EJ138" s="24"/>
      <c r="EK138" s="24"/>
      <c r="EL138" s="24"/>
      <c r="EM138" s="24"/>
      <c r="EN138" s="24"/>
      <c r="EO138" s="24"/>
      <c r="EP138" s="24"/>
      <c r="EQ138" s="24"/>
      <c r="ER138" s="24"/>
      <c r="ES138" s="24"/>
      <c r="ET138" s="24"/>
      <c r="EU138" s="24"/>
      <c r="EV138" s="24"/>
      <c r="EW138" s="24"/>
      <c r="EX138" s="24"/>
      <c r="EY138" s="24"/>
      <c r="EZ138" s="24"/>
      <c r="FA138" s="24"/>
      <c r="FB138" s="24"/>
      <c r="FC138" s="24"/>
      <c r="FD138" s="24"/>
      <c r="FE138" s="24"/>
      <c r="FF138" s="24"/>
      <c r="FG138" s="24"/>
      <c r="FH138" s="24"/>
      <c r="FI138" s="24"/>
      <c r="FJ138" s="24"/>
      <c r="FK138" s="24"/>
      <c r="FL138" s="24"/>
      <c r="FM138" s="24"/>
      <c r="FN138" s="24"/>
      <c r="FO138" s="24"/>
      <c r="FP138" s="24"/>
      <c r="FQ138" s="24"/>
      <c r="FR138" s="24"/>
      <c r="FS138" s="24"/>
      <c r="FT138" s="24"/>
      <c r="FU138" s="24"/>
      <c r="FV138" s="24"/>
      <c r="FW138" s="24"/>
      <c r="FX138" s="24"/>
      <c r="FY138" s="24"/>
      <c r="FZ138" s="24"/>
      <c r="GA138" s="24"/>
      <c r="GB138" s="24"/>
      <c r="GC138" s="24"/>
      <c r="GD138" s="24"/>
      <c r="GE138" s="24"/>
      <c r="GF138" s="24"/>
      <c r="GG138" s="24"/>
      <c r="GH138" s="24"/>
      <c r="GI138" s="24"/>
      <c r="GJ138" s="24"/>
      <c r="GK138" s="24"/>
      <c r="GL138" s="24"/>
      <c r="GM138" s="24"/>
      <c r="GN138" s="24"/>
      <c r="GO138" s="24"/>
      <c r="GP138" s="24"/>
      <c r="GQ138" s="24"/>
      <c r="GR138" s="24"/>
      <c r="GS138" s="24"/>
      <c r="GT138" s="24"/>
      <c r="GU138" s="24"/>
      <c r="GV138" s="24"/>
      <c r="GW138" s="24"/>
      <c r="GX138" s="24"/>
      <c r="GY138" s="24"/>
      <c r="GZ138" s="24"/>
      <c r="HA138" s="24"/>
      <c r="HB138" s="24"/>
      <c r="HC138" s="24"/>
      <c r="HD138" s="24"/>
      <c r="HE138" s="24"/>
      <c r="HF138" s="24"/>
      <c r="HG138" s="24"/>
      <c r="HH138" s="24"/>
      <c r="HI138" s="24"/>
      <c r="HJ138" s="24"/>
      <c r="HK138" s="24"/>
      <c r="HL138" s="24"/>
      <c r="HM138" s="24"/>
      <c r="HN138" s="24"/>
      <c r="HO138" s="24"/>
      <c r="HP138" s="24"/>
      <c r="HQ138" s="24"/>
      <c r="HR138" s="24"/>
      <c r="HS138" s="24"/>
      <c r="HT138" s="24"/>
      <c r="HU138" s="24"/>
      <c r="HV138" s="24"/>
      <c r="HW138" s="24"/>
      <c r="HX138" s="24"/>
      <c r="HY138" s="24"/>
      <c r="HZ138" s="24"/>
      <c r="IA138" s="24"/>
      <c r="IB138" s="24"/>
      <c r="IC138" s="24"/>
      <c r="ID138" s="24"/>
      <c r="IE138" s="24"/>
      <c r="IF138" s="24"/>
      <c r="IG138" s="24"/>
      <c r="IH138" s="24"/>
      <c r="II138" s="24"/>
      <c r="IJ138" s="24"/>
      <c r="IK138" s="24"/>
      <c r="IL138" s="24"/>
      <c r="IM138" s="24"/>
      <c r="IN138" s="24"/>
      <c r="IO138" s="24"/>
      <c r="IP138" s="24"/>
      <c r="IQ138" s="24"/>
      <c r="IR138" s="24"/>
      <c r="IS138" s="24"/>
      <c r="IT138" s="24"/>
      <c r="IU138" s="24"/>
      <c r="IV138" s="24"/>
    </row>
    <row r="139" spans="1:256" ht="31.5" x14ac:dyDescent="0.2">
      <c r="A139" s="28" t="s">
        <v>5</v>
      </c>
      <c r="B139" s="27"/>
      <c r="C139" s="26"/>
      <c r="D139" s="26"/>
      <c r="E139" s="26"/>
      <c r="F139" s="26"/>
      <c r="G139" s="26">
        <f>SUM(C139:F139)</f>
        <v>0</v>
      </c>
      <c r="H139" s="25"/>
      <c r="I139" s="25"/>
      <c r="J139" s="25"/>
      <c r="K139" s="25"/>
      <c r="L139" s="25">
        <f>SUM(H139:K139)</f>
        <v>0</v>
      </c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  <c r="CA139" s="24"/>
      <c r="CB139" s="24"/>
      <c r="CC139" s="24"/>
      <c r="CD139" s="24"/>
      <c r="CE139" s="24"/>
      <c r="CF139" s="24"/>
      <c r="CG139" s="24"/>
      <c r="CH139" s="24"/>
      <c r="CI139" s="24"/>
      <c r="CJ139" s="24"/>
      <c r="CK139" s="24"/>
      <c r="CL139" s="24"/>
      <c r="CM139" s="24"/>
      <c r="CN139" s="24"/>
      <c r="CO139" s="24"/>
      <c r="CP139" s="24"/>
      <c r="CQ139" s="24"/>
      <c r="CR139" s="24"/>
      <c r="CS139" s="24"/>
      <c r="CT139" s="24"/>
      <c r="CU139" s="24"/>
      <c r="CV139" s="24"/>
      <c r="CW139" s="24"/>
      <c r="CX139" s="24"/>
      <c r="CY139" s="24"/>
      <c r="CZ139" s="24"/>
      <c r="DA139" s="24"/>
      <c r="DB139" s="24"/>
      <c r="DC139" s="24"/>
      <c r="DD139" s="24"/>
      <c r="DE139" s="24"/>
      <c r="DF139" s="24"/>
      <c r="DG139" s="24"/>
      <c r="DH139" s="24"/>
      <c r="DI139" s="24"/>
      <c r="DJ139" s="24"/>
      <c r="DK139" s="24"/>
      <c r="DL139" s="24"/>
      <c r="DM139" s="24"/>
      <c r="DN139" s="24"/>
      <c r="DO139" s="24"/>
      <c r="DP139" s="24"/>
      <c r="DQ139" s="24"/>
      <c r="DR139" s="24"/>
      <c r="DS139" s="24"/>
      <c r="DT139" s="24"/>
      <c r="DU139" s="24"/>
      <c r="DV139" s="24"/>
      <c r="DW139" s="24"/>
      <c r="DX139" s="24"/>
      <c r="DY139" s="24"/>
      <c r="DZ139" s="24"/>
      <c r="EA139" s="24"/>
      <c r="EB139" s="24"/>
      <c r="EC139" s="24"/>
      <c r="ED139" s="24"/>
      <c r="EE139" s="24"/>
      <c r="EF139" s="24"/>
      <c r="EG139" s="24"/>
      <c r="EH139" s="24"/>
      <c r="EI139" s="24"/>
      <c r="EJ139" s="24"/>
      <c r="EK139" s="24"/>
      <c r="EL139" s="24"/>
      <c r="EM139" s="24"/>
      <c r="EN139" s="24"/>
      <c r="EO139" s="24"/>
      <c r="EP139" s="24"/>
      <c r="EQ139" s="24"/>
      <c r="ER139" s="24"/>
      <c r="ES139" s="24"/>
      <c r="ET139" s="24"/>
      <c r="EU139" s="24"/>
      <c r="EV139" s="24"/>
      <c r="EW139" s="24"/>
      <c r="EX139" s="24"/>
      <c r="EY139" s="24"/>
      <c r="EZ139" s="24"/>
      <c r="FA139" s="24"/>
      <c r="FB139" s="24"/>
      <c r="FC139" s="24"/>
      <c r="FD139" s="24"/>
      <c r="FE139" s="24"/>
      <c r="FF139" s="24"/>
      <c r="FG139" s="24"/>
      <c r="FH139" s="24"/>
      <c r="FI139" s="24"/>
      <c r="FJ139" s="24"/>
      <c r="FK139" s="24"/>
      <c r="FL139" s="24"/>
      <c r="FM139" s="24"/>
      <c r="FN139" s="24"/>
      <c r="FO139" s="24"/>
      <c r="FP139" s="24"/>
      <c r="FQ139" s="24"/>
      <c r="FR139" s="24"/>
      <c r="FS139" s="24"/>
      <c r="FT139" s="24"/>
      <c r="FU139" s="24"/>
      <c r="FV139" s="24"/>
      <c r="FW139" s="24"/>
      <c r="FX139" s="24"/>
      <c r="FY139" s="24"/>
      <c r="FZ139" s="24"/>
      <c r="GA139" s="24"/>
      <c r="GB139" s="24"/>
      <c r="GC139" s="24"/>
      <c r="GD139" s="24"/>
      <c r="GE139" s="24"/>
      <c r="GF139" s="24"/>
      <c r="GG139" s="24"/>
      <c r="GH139" s="24"/>
      <c r="GI139" s="24"/>
      <c r="GJ139" s="24"/>
      <c r="GK139" s="24"/>
      <c r="GL139" s="24"/>
      <c r="GM139" s="24"/>
      <c r="GN139" s="24"/>
      <c r="GO139" s="24"/>
      <c r="GP139" s="24"/>
      <c r="GQ139" s="24"/>
      <c r="GR139" s="24"/>
      <c r="GS139" s="24"/>
      <c r="GT139" s="24"/>
      <c r="GU139" s="24"/>
      <c r="GV139" s="24"/>
      <c r="GW139" s="24"/>
      <c r="GX139" s="24"/>
      <c r="GY139" s="24"/>
      <c r="GZ139" s="24"/>
      <c r="HA139" s="24"/>
      <c r="HB139" s="24"/>
      <c r="HC139" s="24"/>
      <c r="HD139" s="24"/>
      <c r="HE139" s="24"/>
      <c r="HF139" s="24"/>
      <c r="HG139" s="24"/>
      <c r="HH139" s="24"/>
      <c r="HI139" s="24"/>
      <c r="HJ139" s="24"/>
      <c r="HK139" s="24"/>
      <c r="HL139" s="24"/>
      <c r="HM139" s="24"/>
      <c r="HN139" s="24"/>
      <c r="HO139" s="24"/>
      <c r="HP139" s="24"/>
      <c r="HQ139" s="24"/>
      <c r="HR139" s="24"/>
      <c r="HS139" s="24"/>
      <c r="HT139" s="24"/>
      <c r="HU139" s="24"/>
      <c r="HV139" s="24"/>
      <c r="HW139" s="24"/>
      <c r="HX139" s="24"/>
      <c r="HY139" s="24"/>
      <c r="HZ139" s="24"/>
      <c r="IA139" s="24"/>
      <c r="IB139" s="24"/>
      <c r="IC139" s="24"/>
      <c r="ID139" s="24"/>
      <c r="IE139" s="24"/>
      <c r="IF139" s="24"/>
      <c r="IG139" s="24"/>
      <c r="IH139" s="24"/>
      <c r="II139" s="24"/>
      <c r="IJ139" s="24"/>
      <c r="IK139" s="24"/>
      <c r="IL139" s="24"/>
      <c r="IM139" s="24"/>
      <c r="IN139" s="24"/>
      <c r="IO139" s="24"/>
      <c r="IP139" s="24"/>
      <c r="IQ139" s="24"/>
      <c r="IR139" s="24"/>
      <c r="IS139" s="24"/>
      <c r="IT139" s="24"/>
      <c r="IU139" s="24"/>
      <c r="IV139" s="24"/>
    </row>
    <row r="140" spans="1:256" ht="31.5" x14ac:dyDescent="0.2">
      <c r="A140" s="28" t="s">
        <v>4</v>
      </c>
      <c r="B140" s="27"/>
      <c r="C140" s="26"/>
      <c r="D140" s="26"/>
      <c r="E140" s="26"/>
      <c r="F140" s="26"/>
      <c r="G140" s="26">
        <f>SUM(C140:F140)</f>
        <v>0</v>
      </c>
      <c r="H140" s="25"/>
      <c r="I140" s="25"/>
      <c r="J140" s="25"/>
      <c r="K140" s="25"/>
      <c r="L140" s="25">
        <f>SUM(H140:K140)</f>
        <v>0</v>
      </c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  <c r="BQ140" s="24"/>
      <c r="BR140" s="24"/>
      <c r="BS140" s="24"/>
      <c r="BT140" s="24"/>
      <c r="BU140" s="24"/>
      <c r="BV140" s="24"/>
      <c r="BW140" s="24"/>
      <c r="BX140" s="24"/>
      <c r="BY140" s="24"/>
      <c r="BZ140" s="24"/>
      <c r="CA140" s="24"/>
      <c r="CB140" s="24"/>
      <c r="CC140" s="24"/>
      <c r="CD140" s="24"/>
      <c r="CE140" s="24"/>
      <c r="CF140" s="24"/>
      <c r="CG140" s="24"/>
      <c r="CH140" s="24"/>
      <c r="CI140" s="24"/>
      <c r="CJ140" s="24"/>
      <c r="CK140" s="24"/>
      <c r="CL140" s="24"/>
      <c r="CM140" s="24"/>
      <c r="CN140" s="24"/>
      <c r="CO140" s="24"/>
      <c r="CP140" s="24"/>
      <c r="CQ140" s="24"/>
      <c r="CR140" s="24"/>
      <c r="CS140" s="24"/>
      <c r="CT140" s="24"/>
      <c r="CU140" s="24"/>
      <c r="CV140" s="24"/>
      <c r="CW140" s="24"/>
      <c r="CX140" s="24"/>
      <c r="CY140" s="24"/>
      <c r="CZ140" s="24"/>
      <c r="DA140" s="24"/>
      <c r="DB140" s="24"/>
      <c r="DC140" s="24"/>
      <c r="DD140" s="24"/>
      <c r="DE140" s="24"/>
      <c r="DF140" s="24"/>
      <c r="DG140" s="24"/>
      <c r="DH140" s="24"/>
      <c r="DI140" s="24"/>
      <c r="DJ140" s="24"/>
      <c r="DK140" s="24"/>
      <c r="DL140" s="24"/>
      <c r="DM140" s="24"/>
      <c r="DN140" s="24"/>
      <c r="DO140" s="24"/>
      <c r="DP140" s="24"/>
      <c r="DQ140" s="24"/>
      <c r="DR140" s="24"/>
      <c r="DS140" s="24"/>
      <c r="DT140" s="24"/>
      <c r="DU140" s="24"/>
      <c r="DV140" s="24"/>
      <c r="DW140" s="24"/>
      <c r="DX140" s="24"/>
      <c r="DY140" s="24"/>
      <c r="DZ140" s="24"/>
      <c r="EA140" s="24"/>
      <c r="EB140" s="24"/>
      <c r="EC140" s="24"/>
      <c r="ED140" s="24"/>
      <c r="EE140" s="24"/>
      <c r="EF140" s="24"/>
      <c r="EG140" s="24"/>
      <c r="EH140" s="24"/>
      <c r="EI140" s="24"/>
      <c r="EJ140" s="24"/>
      <c r="EK140" s="24"/>
      <c r="EL140" s="24"/>
      <c r="EM140" s="24"/>
      <c r="EN140" s="24"/>
      <c r="EO140" s="24"/>
      <c r="EP140" s="24"/>
      <c r="EQ140" s="24"/>
      <c r="ER140" s="24"/>
      <c r="ES140" s="24"/>
      <c r="ET140" s="24"/>
      <c r="EU140" s="24"/>
      <c r="EV140" s="24"/>
      <c r="EW140" s="24"/>
      <c r="EX140" s="24"/>
      <c r="EY140" s="24"/>
      <c r="EZ140" s="24"/>
      <c r="FA140" s="24"/>
      <c r="FB140" s="24"/>
      <c r="FC140" s="24"/>
      <c r="FD140" s="24"/>
      <c r="FE140" s="24"/>
      <c r="FF140" s="24"/>
      <c r="FG140" s="24"/>
      <c r="FH140" s="24"/>
      <c r="FI140" s="24"/>
      <c r="FJ140" s="24"/>
      <c r="FK140" s="24"/>
      <c r="FL140" s="24"/>
      <c r="FM140" s="24"/>
      <c r="FN140" s="24"/>
      <c r="FO140" s="24"/>
      <c r="FP140" s="24"/>
      <c r="FQ140" s="24"/>
      <c r="FR140" s="24"/>
      <c r="FS140" s="24"/>
      <c r="FT140" s="24"/>
      <c r="FU140" s="24"/>
      <c r="FV140" s="24"/>
      <c r="FW140" s="24"/>
      <c r="FX140" s="24"/>
      <c r="FY140" s="24"/>
      <c r="FZ140" s="24"/>
      <c r="GA140" s="24"/>
      <c r="GB140" s="24"/>
      <c r="GC140" s="24"/>
      <c r="GD140" s="24"/>
      <c r="GE140" s="24"/>
      <c r="GF140" s="24"/>
      <c r="GG140" s="24"/>
      <c r="GH140" s="24"/>
      <c r="GI140" s="24"/>
      <c r="GJ140" s="24"/>
      <c r="GK140" s="24"/>
      <c r="GL140" s="24"/>
      <c r="GM140" s="24"/>
      <c r="GN140" s="24"/>
      <c r="GO140" s="24"/>
      <c r="GP140" s="24"/>
      <c r="GQ140" s="24"/>
      <c r="GR140" s="24"/>
      <c r="GS140" s="24"/>
      <c r="GT140" s="24"/>
      <c r="GU140" s="24"/>
      <c r="GV140" s="24"/>
      <c r="GW140" s="24"/>
      <c r="GX140" s="24"/>
      <c r="GY140" s="24"/>
      <c r="GZ140" s="24"/>
      <c r="HA140" s="24"/>
      <c r="HB140" s="24"/>
      <c r="HC140" s="24"/>
      <c r="HD140" s="24"/>
      <c r="HE140" s="24"/>
      <c r="HF140" s="24"/>
      <c r="HG140" s="24"/>
      <c r="HH140" s="24"/>
      <c r="HI140" s="24"/>
      <c r="HJ140" s="24"/>
      <c r="HK140" s="24"/>
      <c r="HL140" s="24"/>
      <c r="HM140" s="24"/>
      <c r="HN140" s="24"/>
      <c r="HO140" s="24"/>
      <c r="HP140" s="24"/>
      <c r="HQ140" s="24"/>
      <c r="HR140" s="24"/>
      <c r="HS140" s="24"/>
      <c r="HT140" s="24"/>
      <c r="HU140" s="24"/>
      <c r="HV140" s="24"/>
      <c r="HW140" s="24"/>
      <c r="HX140" s="24"/>
      <c r="HY140" s="24"/>
      <c r="HZ140" s="24"/>
      <c r="IA140" s="24"/>
      <c r="IB140" s="24"/>
      <c r="IC140" s="24"/>
      <c r="ID140" s="24"/>
      <c r="IE140" s="24"/>
      <c r="IF140" s="24"/>
      <c r="IG140" s="24"/>
      <c r="IH140" s="24"/>
      <c r="II140" s="24"/>
      <c r="IJ140" s="24"/>
      <c r="IK140" s="24"/>
      <c r="IL140" s="24"/>
      <c r="IM140" s="24"/>
      <c r="IN140" s="24"/>
      <c r="IO140" s="24"/>
      <c r="IP140" s="24"/>
      <c r="IQ140" s="24"/>
      <c r="IR140" s="24"/>
      <c r="IS140" s="24"/>
      <c r="IT140" s="24"/>
      <c r="IU140" s="24"/>
      <c r="IV140" s="24"/>
    </row>
    <row r="141" spans="1:256" ht="31.5" x14ac:dyDescent="0.2">
      <c r="A141" s="28" t="s">
        <v>3</v>
      </c>
      <c r="B141" s="27"/>
      <c r="C141" s="26"/>
      <c r="D141" s="26"/>
      <c r="E141" s="26"/>
      <c r="F141" s="26"/>
      <c r="G141" s="26">
        <f>SUM(C141:F141)</f>
        <v>0</v>
      </c>
      <c r="H141" s="25"/>
      <c r="I141" s="25"/>
      <c r="J141" s="25"/>
      <c r="K141" s="25"/>
      <c r="L141" s="25">
        <f>SUM(H141:K141)</f>
        <v>0</v>
      </c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4"/>
      <c r="BQ141" s="24"/>
      <c r="BR141" s="24"/>
      <c r="BS141" s="24"/>
      <c r="BT141" s="24"/>
      <c r="BU141" s="24"/>
      <c r="BV141" s="24"/>
      <c r="BW141" s="24"/>
      <c r="BX141" s="24"/>
      <c r="BY141" s="24"/>
      <c r="BZ141" s="24"/>
      <c r="CA141" s="24"/>
      <c r="CB141" s="24"/>
      <c r="CC141" s="24"/>
      <c r="CD141" s="24"/>
      <c r="CE141" s="24"/>
      <c r="CF141" s="24"/>
      <c r="CG141" s="24"/>
      <c r="CH141" s="24"/>
      <c r="CI141" s="24"/>
      <c r="CJ141" s="24"/>
      <c r="CK141" s="24"/>
      <c r="CL141" s="24"/>
      <c r="CM141" s="24"/>
      <c r="CN141" s="24"/>
      <c r="CO141" s="24"/>
      <c r="CP141" s="24"/>
      <c r="CQ141" s="24"/>
      <c r="CR141" s="24"/>
      <c r="CS141" s="24"/>
      <c r="CT141" s="24"/>
      <c r="CU141" s="24"/>
      <c r="CV141" s="24"/>
      <c r="CW141" s="24"/>
      <c r="CX141" s="24"/>
      <c r="CY141" s="24"/>
      <c r="CZ141" s="24"/>
      <c r="DA141" s="24"/>
      <c r="DB141" s="24"/>
      <c r="DC141" s="24"/>
      <c r="DD141" s="24"/>
      <c r="DE141" s="24"/>
      <c r="DF141" s="24"/>
      <c r="DG141" s="24"/>
      <c r="DH141" s="24"/>
      <c r="DI141" s="24"/>
      <c r="DJ141" s="24"/>
      <c r="DK141" s="24"/>
      <c r="DL141" s="24"/>
      <c r="DM141" s="24"/>
      <c r="DN141" s="24"/>
      <c r="DO141" s="24"/>
      <c r="DP141" s="24"/>
      <c r="DQ141" s="24"/>
      <c r="DR141" s="24"/>
      <c r="DS141" s="24"/>
      <c r="DT141" s="24"/>
      <c r="DU141" s="24"/>
      <c r="DV141" s="24"/>
      <c r="DW141" s="24"/>
      <c r="DX141" s="24"/>
      <c r="DY141" s="24"/>
      <c r="DZ141" s="24"/>
      <c r="EA141" s="24"/>
      <c r="EB141" s="24"/>
      <c r="EC141" s="24"/>
      <c r="ED141" s="24"/>
      <c r="EE141" s="24"/>
      <c r="EF141" s="24"/>
      <c r="EG141" s="24"/>
      <c r="EH141" s="24"/>
      <c r="EI141" s="24"/>
      <c r="EJ141" s="24"/>
      <c r="EK141" s="24"/>
      <c r="EL141" s="24"/>
      <c r="EM141" s="24"/>
      <c r="EN141" s="24"/>
      <c r="EO141" s="24"/>
      <c r="EP141" s="24"/>
      <c r="EQ141" s="24"/>
      <c r="ER141" s="24"/>
      <c r="ES141" s="24"/>
      <c r="ET141" s="24"/>
      <c r="EU141" s="24"/>
      <c r="EV141" s="24"/>
      <c r="EW141" s="24"/>
      <c r="EX141" s="24"/>
      <c r="EY141" s="24"/>
      <c r="EZ141" s="24"/>
      <c r="FA141" s="24"/>
      <c r="FB141" s="24"/>
      <c r="FC141" s="24"/>
      <c r="FD141" s="24"/>
      <c r="FE141" s="24"/>
      <c r="FF141" s="24"/>
      <c r="FG141" s="24"/>
      <c r="FH141" s="24"/>
      <c r="FI141" s="24"/>
      <c r="FJ141" s="24"/>
      <c r="FK141" s="24"/>
      <c r="FL141" s="24"/>
      <c r="FM141" s="24"/>
      <c r="FN141" s="24"/>
      <c r="FO141" s="24"/>
      <c r="FP141" s="24"/>
      <c r="FQ141" s="24"/>
      <c r="FR141" s="24"/>
      <c r="FS141" s="24"/>
      <c r="FT141" s="24"/>
      <c r="FU141" s="24"/>
      <c r="FV141" s="24"/>
      <c r="FW141" s="24"/>
      <c r="FX141" s="24"/>
      <c r="FY141" s="24"/>
      <c r="FZ141" s="24"/>
      <c r="GA141" s="24"/>
      <c r="GB141" s="24"/>
      <c r="GC141" s="24"/>
      <c r="GD141" s="24"/>
      <c r="GE141" s="24"/>
      <c r="GF141" s="24"/>
      <c r="GG141" s="24"/>
      <c r="GH141" s="24"/>
      <c r="GI141" s="24"/>
      <c r="GJ141" s="24"/>
      <c r="GK141" s="24"/>
      <c r="GL141" s="24"/>
      <c r="GM141" s="24"/>
      <c r="GN141" s="24"/>
      <c r="GO141" s="24"/>
      <c r="GP141" s="24"/>
      <c r="GQ141" s="24"/>
      <c r="GR141" s="24"/>
      <c r="GS141" s="24"/>
      <c r="GT141" s="24"/>
      <c r="GU141" s="24"/>
      <c r="GV141" s="24"/>
      <c r="GW141" s="24"/>
      <c r="GX141" s="24"/>
      <c r="GY141" s="24"/>
      <c r="GZ141" s="24"/>
      <c r="HA141" s="24"/>
      <c r="HB141" s="24"/>
      <c r="HC141" s="24"/>
      <c r="HD141" s="24"/>
      <c r="HE141" s="24"/>
      <c r="HF141" s="24"/>
      <c r="HG141" s="24"/>
      <c r="HH141" s="24"/>
      <c r="HI141" s="24"/>
      <c r="HJ141" s="24"/>
      <c r="HK141" s="24"/>
      <c r="HL141" s="24"/>
      <c r="HM141" s="24"/>
      <c r="HN141" s="24"/>
      <c r="HO141" s="24"/>
      <c r="HP141" s="24"/>
      <c r="HQ141" s="24"/>
      <c r="HR141" s="24"/>
      <c r="HS141" s="24"/>
      <c r="HT141" s="24"/>
      <c r="HU141" s="24"/>
      <c r="HV141" s="24"/>
      <c r="HW141" s="24"/>
      <c r="HX141" s="24"/>
      <c r="HY141" s="24"/>
      <c r="HZ141" s="24"/>
      <c r="IA141" s="24"/>
      <c r="IB141" s="24"/>
      <c r="IC141" s="24"/>
      <c r="ID141" s="24"/>
      <c r="IE141" s="24"/>
      <c r="IF141" s="24"/>
      <c r="IG141" s="24"/>
      <c r="IH141" s="24"/>
      <c r="II141" s="24"/>
      <c r="IJ141" s="24"/>
      <c r="IK141" s="24"/>
      <c r="IL141" s="24"/>
      <c r="IM141" s="24"/>
      <c r="IN141" s="24"/>
      <c r="IO141" s="24"/>
      <c r="IP141" s="24"/>
      <c r="IQ141" s="24"/>
      <c r="IR141" s="24"/>
      <c r="IS141" s="24"/>
      <c r="IT141" s="24"/>
      <c r="IU141" s="24"/>
      <c r="IV141" s="24"/>
    </row>
    <row r="142" spans="1:256" ht="47.25" x14ac:dyDescent="0.2">
      <c r="A142" s="28" t="s">
        <v>2</v>
      </c>
      <c r="B142" s="27"/>
      <c r="C142" s="26"/>
      <c r="D142" s="26"/>
      <c r="E142" s="26"/>
      <c r="F142" s="26"/>
      <c r="G142" s="26">
        <f>SUM(C142:F142)</f>
        <v>0</v>
      </c>
      <c r="H142" s="25"/>
      <c r="I142" s="25"/>
      <c r="J142" s="25"/>
      <c r="K142" s="25"/>
      <c r="L142" s="25">
        <f>SUM(H142:K142)</f>
        <v>0</v>
      </c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4"/>
      <c r="BT142" s="24"/>
      <c r="BU142" s="24"/>
      <c r="BV142" s="24"/>
      <c r="BW142" s="24"/>
      <c r="BX142" s="24"/>
      <c r="BY142" s="24"/>
      <c r="BZ142" s="24"/>
      <c r="CA142" s="24"/>
      <c r="CB142" s="24"/>
      <c r="CC142" s="24"/>
      <c r="CD142" s="24"/>
      <c r="CE142" s="24"/>
      <c r="CF142" s="24"/>
      <c r="CG142" s="24"/>
      <c r="CH142" s="24"/>
      <c r="CI142" s="24"/>
      <c r="CJ142" s="24"/>
      <c r="CK142" s="24"/>
      <c r="CL142" s="24"/>
      <c r="CM142" s="24"/>
      <c r="CN142" s="24"/>
      <c r="CO142" s="24"/>
      <c r="CP142" s="24"/>
      <c r="CQ142" s="24"/>
      <c r="CR142" s="24"/>
      <c r="CS142" s="24"/>
      <c r="CT142" s="24"/>
      <c r="CU142" s="24"/>
      <c r="CV142" s="24"/>
      <c r="CW142" s="24"/>
      <c r="CX142" s="24"/>
      <c r="CY142" s="24"/>
      <c r="CZ142" s="24"/>
      <c r="DA142" s="24"/>
      <c r="DB142" s="24"/>
      <c r="DC142" s="24"/>
      <c r="DD142" s="24"/>
      <c r="DE142" s="24"/>
      <c r="DF142" s="24"/>
      <c r="DG142" s="24"/>
      <c r="DH142" s="24"/>
      <c r="DI142" s="24"/>
      <c r="DJ142" s="24"/>
      <c r="DK142" s="24"/>
      <c r="DL142" s="24"/>
      <c r="DM142" s="24"/>
      <c r="DN142" s="24"/>
      <c r="DO142" s="24"/>
      <c r="DP142" s="24"/>
      <c r="DQ142" s="24"/>
      <c r="DR142" s="24"/>
      <c r="DS142" s="24"/>
      <c r="DT142" s="24"/>
      <c r="DU142" s="24"/>
      <c r="DV142" s="24"/>
      <c r="DW142" s="24"/>
      <c r="DX142" s="24"/>
      <c r="DY142" s="24"/>
      <c r="DZ142" s="24"/>
      <c r="EA142" s="24"/>
      <c r="EB142" s="24"/>
      <c r="EC142" s="24"/>
      <c r="ED142" s="24"/>
      <c r="EE142" s="24"/>
      <c r="EF142" s="24"/>
      <c r="EG142" s="24"/>
      <c r="EH142" s="24"/>
      <c r="EI142" s="24"/>
      <c r="EJ142" s="24"/>
      <c r="EK142" s="24"/>
      <c r="EL142" s="24"/>
      <c r="EM142" s="24"/>
      <c r="EN142" s="24"/>
      <c r="EO142" s="24"/>
      <c r="EP142" s="24"/>
      <c r="EQ142" s="24"/>
      <c r="ER142" s="24"/>
      <c r="ES142" s="24"/>
      <c r="ET142" s="24"/>
      <c r="EU142" s="24"/>
      <c r="EV142" s="24"/>
      <c r="EW142" s="24"/>
      <c r="EX142" s="24"/>
      <c r="EY142" s="24"/>
      <c r="EZ142" s="24"/>
      <c r="FA142" s="24"/>
      <c r="FB142" s="24"/>
      <c r="FC142" s="24"/>
      <c r="FD142" s="24"/>
      <c r="FE142" s="24"/>
      <c r="FF142" s="24"/>
      <c r="FG142" s="24"/>
      <c r="FH142" s="24"/>
      <c r="FI142" s="24"/>
      <c r="FJ142" s="24"/>
      <c r="FK142" s="24"/>
      <c r="FL142" s="24"/>
      <c r="FM142" s="24"/>
      <c r="FN142" s="24"/>
      <c r="FO142" s="24"/>
      <c r="FP142" s="24"/>
      <c r="FQ142" s="24"/>
      <c r="FR142" s="24"/>
      <c r="FS142" s="24"/>
      <c r="FT142" s="24"/>
      <c r="FU142" s="24"/>
      <c r="FV142" s="24"/>
      <c r="FW142" s="24"/>
      <c r="FX142" s="24"/>
      <c r="FY142" s="24"/>
      <c r="FZ142" s="24"/>
      <c r="GA142" s="24"/>
      <c r="GB142" s="24"/>
      <c r="GC142" s="24"/>
      <c r="GD142" s="24"/>
      <c r="GE142" s="24"/>
      <c r="GF142" s="24"/>
      <c r="GG142" s="24"/>
      <c r="GH142" s="24"/>
      <c r="GI142" s="24"/>
      <c r="GJ142" s="24"/>
      <c r="GK142" s="24"/>
      <c r="GL142" s="24"/>
      <c r="GM142" s="24"/>
      <c r="GN142" s="24"/>
      <c r="GO142" s="24"/>
      <c r="GP142" s="24"/>
      <c r="GQ142" s="24"/>
      <c r="GR142" s="24"/>
      <c r="GS142" s="24"/>
      <c r="GT142" s="24"/>
      <c r="GU142" s="24"/>
      <c r="GV142" s="24"/>
      <c r="GW142" s="24"/>
      <c r="GX142" s="24"/>
      <c r="GY142" s="24"/>
      <c r="GZ142" s="24"/>
      <c r="HA142" s="24"/>
      <c r="HB142" s="24"/>
      <c r="HC142" s="24"/>
      <c r="HD142" s="24"/>
      <c r="HE142" s="24"/>
      <c r="HF142" s="24"/>
      <c r="HG142" s="24"/>
      <c r="HH142" s="24"/>
      <c r="HI142" s="24"/>
      <c r="HJ142" s="24"/>
      <c r="HK142" s="24"/>
      <c r="HL142" s="24"/>
      <c r="HM142" s="24"/>
      <c r="HN142" s="24"/>
      <c r="HO142" s="24"/>
      <c r="HP142" s="24"/>
      <c r="HQ142" s="24"/>
      <c r="HR142" s="24"/>
      <c r="HS142" s="24"/>
      <c r="HT142" s="24"/>
      <c r="HU142" s="24"/>
      <c r="HV142" s="24"/>
      <c r="HW142" s="24"/>
      <c r="HX142" s="24"/>
      <c r="HY142" s="24"/>
      <c r="HZ142" s="24"/>
      <c r="IA142" s="24"/>
      <c r="IB142" s="24"/>
      <c r="IC142" s="24"/>
      <c r="ID142" s="24"/>
      <c r="IE142" s="24"/>
      <c r="IF142" s="24"/>
      <c r="IG142" s="24"/>
      <c r="IH142" s="24"/>
      <c r="II142" s="24"/>
      <c r="IJ142" s="24"/>
      <c r="IK142" s="24"/>
      <c r="IL142" s="24"/>
      <c r="IM142" s="24"/>
      <c r="IN142" s="24"/>
      <c r="IO142" s="24"/>
      <c r="IP142" s="24"/>
      <c r="IQ142" s="24"/>
      <c r="IR142" s="24"/>
      <c r="IS142" s="24"/>
      <c r="IT142" s="24"/>
      <c r="IU142" s="24"/>
      <c r="IV142" s="24"/>
    </row>
    <row r="143" spans="1:256" ht="31.5" x14ac:dyDescent="0.2">
      <c r="A143" s="28" t="s">
        <v>1</v>
      </c>
      <c r="B143" s="27"/>
      <c r="C143" s="26"/>
      <c r="D143" s="26"/>
      <c r="E143" s="26"/>
      <c r="F143" s="26"/>
      <c r="G143" s="26">
        <f>SUM(C143:F143)</f>
        <v>0</v>
      </c>
      <c r="H143" s="25"/>
      <c r="I143" s="25"/>
      <c r="J143" s="25"/>
      <c r="K143" s="25"/>
      <c r="L143" s="25">
        <f>SUM(H143:K143)</f>
        <v>0</v>
      </c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24"/>
      <c r="BR143" s="24"/>
      <c r="BS143" s="24"/>
      <c r="BT143" s="24"/>
      <c r="BU143" s="24"/>
      <c r="BV143" s="24"/>
      <c r="BW143" s="24"/>
      <c r="BX143" s="24"/>
      <c r="BY143" s="24"/>
      <c r="BZ143" s="24"/>
      <c r="CA143" s="24"/>
      <c r="CB143" s="24"/>
      <c r="CC143" s="24"/>
      <c r="CD143" s="24"/>
      <c r="CE143" s="24"/>
      <c r="CF143" s="24"/>
      <c r="CG143" s="24"/>
      <c r="CH143" s="24"/>
      <c r="CI143" s="24"/>
      <c r="CJ143" s="24"/>
      <c r="CK143" s="24"/>
      <c r="CL143" s="24"/>
      <c r="CM143" s="24"/>
      <c r="CN143" s="24"/>
      <c r="CO143" s="24"/>
      <c r="CP143" s="24"/>
      <c r="CQ143" s="24"/>
      <c r="CR143" s="24"/>
      <c r="CS143" s="24"/>
      <c r="CT143" s="24"/>
      <c r="CU143" s="24"/>
      <c r="CV143" s="24"/>
      <c r="CW143" s="24"/>
      <c r="CX143" s="24"/>
      <c r="CY143" s="24"/>
      <c r="CZ143" s="24"/>
      <c r="DA143" s="24"/>
      <c r="DB143" s="24"/>
      <c r="DC143" s="24"/>
      <c r="DD143" s="24"/>
      <c r="DE143" s="24"/>
      <c r="DF143" s="24"/>
      <c r="DG143" s="24"/>
      <c r="DH143" s="24"/>
      <c r="DI143" s="24"/>
      <c r="DJ143" s="24"/>
      <c r="DK143" s="24"/>
      <c r="DL143" s="24"/>
      <c r="DM143" s="24"/>
      <c r="DN143" s="24"/>
      <c r="DO143" s="24"/>
      <c r="DP143" s="24"/>
      <c r="DQ143" s="24"/>
      <c r="DR143" s="24"/>
      <c r="DS143" s="24"/>
      <c r="DT143" s="24"/>
      <c r="DU143" s="24"/>
      <c r="DV143" s="24"/>
      <c r="DW143" s="24"/>
      <c r="DX143" s="24"/>
      <c r="DY143" s="24"/>
      <c r="DZ143" s="24"/>
      <c r="EA143" s="24"/>
      <c r="EB143" s="24"/>
      <c r="EC143" s="24"/>
      <c r="ED143" s="24"/>
      <c r="EE143" s="24"/>
      <c r="EF143" s="24"/>
      <c r="EG143" s="24"/>
      <c r="EH143" s="24"/>
      <c r="EI143" s="24"/>
      <c r="EJ143" s="24"/>
      <c r="EK143" s="24"/>
      <c r="EL143" s="24"/>
      <c r="EM143" s="24"/>
      <c r="EN143" s="24"/>
      <c r="EO143" s="24"/>
      <c r="EP143" s="24"/>
      <c r="EQ143" s="24"/>
      <c r="ER143" s="24"/>
      <c r="ES143" s="24"/>
      <c r="ET143" s="24"/>
      <c r="EU143" s="24"/>
      <c r="EV143" s="24"/>
      <c r="EW143" s="24"/>
      <c r="EX143" s="24"/>
      <c r="EY143" s="24"/>
      <c r="EZ143" s="24"/>
      <c r="FA143" s="24"/>
      <c r="FB143" s="24"/>
      <c r="FC143" s="24"/>
      <c r="FD143" s="24"/>
      <c r="FE143" s="24"/>
      <c r="FF143" s="24"/>
      <c r="FG143" s="24"/>
      <c r="FH143" s="24"/>
      <c r="FI143" s="24"/>
      <c r="FJ143" s="24"/>
      <c r="FK143" s="24"/>
      <c r="FL143" s="24"/>
      <c r="FM143" s="24"/>
      <c r="FN143" s="24"/>
      <c r="FO143" s="24"/>
      <c r="FP143" s="24"/>
      <c r="FQ143" s="24"/>
      <c r="FR143" s="24"/>
      <c r="FS143" s="24"/>
      <c r="FT143" s="24"/>
      <c r="FU143" s="24"/>
      <c r="FV143" s="24"/>
      <c r="FW143" s="24"/>
      <c r="FX143" s="24"/>
      <c r="FY143" s="24"/>
      <c r="FZ143" s="24"/>
      <c r="GA143" s="24"/>
      <c r="GB143" s="24"/>
      <c r="GC143" s="24"/>
      <c r="GD143" s="24"/>
      <c r="GE143" s="24"/>
      <c r="GF143" s="24"/>
      <c r="GG143" s="24"/>
      <c r="GH143" s="24"/>
      <c r="GI143" s="24"/>
      <c r="GJ143" s="24"/>
      <c r="GK143" s="24"/>
      <c r="GL143" s="24"/>
      <c r="GM143" s="24"/>
      <c r="GN143" s="24"/>
      <c r="GO143" s="24"/>
      <c r="GP143" s="24"/>
      <c r="GQ143" s="24"/>
      <c r="GR143" s="24"/>
      <c r="GS143" s="24"/>
      <c r="GT143" s="24"/>
      <c r="GU143" s="24"/>
      <c r="GV143" s="24"/>
      <c r="GW143" s="24"/>
      <c r="GX143" s="24"/>
      <c r="GY143" s="24"/>
      <c r="GZ143" s="24"/>
      <c r="HA143" s="24"/>
      <c r="HB143" s="24"/>
      <c r="HC143" s="24"/>
      <c r="HD143" s="24"/>
      <c r="HE143" s="24"/>
      <c r="HF143" s="24"/>
      <c r="HG143" s="24"/>
      <c r="HH143" s="24"/>
      <c r="HI143" s="24"/>
      <c r="HJ143" s="24"/>
      <c r="HK143" s="24"/>
      <c r="HL143" s="24"/>
      <c r="HM143" s="24"/>
      <c r="HN143" s="24"/>
      <c r="HO143" s="24"/>
      <c r="HP143" s="24"/>
      <c r="HQ143" s="24"/>
      <c r="HR143" s="24"/>
      <c r="HS143" s="24"/>
      <c r="HT143" s="24"/>
      <c r="HU143" s="24"/>
      <c r="HV143" s="24"/>
      <c r="HW143" s="24"/>
      <c r="HX143" s="24"/>
      <c r="HY143" s="24"/>
      <c r="HZ143" s="24"/>
      <c r="IA143" s="24"/>
      <c r="IB143" s="24"/>
      <c r="IC143" s="24"/>
      <c r="ID143" s="24"/>
      <c r="IE143" s="24"/>
      <c r="IF143" s="24"/>
      <c r="IG143" s="24"/>
      <c r="IH143" s="24"/>
      <c r="II143" s="24"/>
      <c r="IJ143" s="24"/>
      <c r="IK143" s="24"/>
      <c r="IL143" s="24"/>
      <c r="IM143" s="24"/>
      <c r="IN143" s="24"/>
      <c r="IO143" s="24"/>
      <c r="IP143" s="24"/>
      <c r="IQ143" s="24"/>
      <c r="IR143" s="24"/>
      <c r="IS143" s="24"/>
      <c r="IT143" s="24"/>
      <c r="IU143" s="24"/>
      <c r="IV143" s="24"/>
    </row>
    <row r="144" spans="1:256" ht="15.75" x14ac:dyDescent="0.2">
      <c r="A144" s="28" t="s">
        <v>0</v>
      </c>
      <c r="B144" s="27"/>
      <c r="C144" s="26">
        <f>C80+C103+C126</f>
        <v>3207.08</v>
      </c>
      <c r="D144" s="26">
        <f>D80+D103+D126</f>
        <v>472.50099999999998</v>
      </c>
      <c r="E144" s="26">
        <f>E80+E103+E126</f>
        <v>16582.785</v>
      </c>
      <c r="F144" s="26">
        <f>F80+F103+F126</f>
        <v>60421.396999999997</v>
      </c>
      <c r="G144" s="26">
        <f>SUM(C144:F144)</f>
        <v>80683.763000000006</v>
      </c>
      <c r="H144" s="25">
        <f>H80+H103+H126</f>
        <v>3327.1880000000001</v>
      </c>
      <c r="I144" s="25">
        <f>I80+I103+I126</f>
        <v>493.71099999999996</v>
      </c>
      <c r="J144" s="25">
        <f>J80+J103+J126</f>
        <v>17167.853999999999</v>
      </c>
      <c r="K144" s="25">
        <f>K80+K103+K126</f>
        <v>62404.584999999999</v>
      </c>
      <c r="L144" s="25">
        <f>SUM(H144:K144)</f>
        <v>83393.338000000003</v>
      </c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  <c r="BQ144" s="24"/>
      <c r="BR144" s="24"/>
      <c r="BS144" s="24"/>
      <c r="BT144" s="24"/>
      <c r="BU144" s="24"/>
      <c r="BV144" s="24"/>
      <c r="BW144" s="24"/>
      <c r="BX144" s="24"/>
      <c r="BY144" s="24"/>
      <c r="BZ144" s="24"/>
      <c r="CA144" s="24"/>
      <c r="CB144" s="24"/>
      <c r="CC144" s="24"/>
      <c r="CD144" s="24"/>
      <c r="CE144" s="24"/>
      <c r="CF144" s="24"/>
      <c r="CG144" s="24"/>
      <c r="CH144" s="24"/>
      <c r="CI144" s="24"/>
      <c r="CJ144" s="24"/>
      <c r="CK144" s="24"/>
      <c r="CL144" s="24"/>
      <c r="CM144" s="24"/>
      <c r="CN144" s="24"/>
      <c r="CO144" s="24"/>
      <c r="CP144" s="24"/>
      <c r="CQ144" s="24"/>
      <c r="CR144" s="24"/>
      <c r="CS144" s="24"/>
      <c r="CT144" s="24"/>
      <c r="CU144" s="24"/>
      <c r="CV144" s="24"/>
      <c r="CW144" s="24"/>
      <c r="CX144" s="24"/>
      <c r="CY144" s="24"/>
      <c r="CZ144" s="24"/>
      <c r="DA144" s="24"/>
      <c r="DB144" s="24"/>
      <c r="DC144" s="24"/>
      <c r="DD144" s="24"/>
      <c r="DE144" s="24"/>
      <c r="DF144" s="24"/>
      <c r="DG144" s="24"/>
      <c r="DH144" s="24"/>
      <c r="DI144" s="24"/>
      <c r="DJ144" s="24"/>
      <c r="DK144" s="24"/>
      <c r="DL144" s="24"/>
      <c r="DM144" s="24"/>
      <c r="DN144" s="24"/>
      <c r="DO144" s="24"/>
      <c r="DP144" s="24"/>
      <c r="DQ144" s="24"/>
      <c r="DR144" s="24"/>
      <c r="DS144" s="24"/>
      <c r="DT144" s="24"/>
      <c r="DU144" s="24"/>
      <c r="DV144" s="24"/>
      <c r="DW144" s="24"/>
      <c r="DX144" s="24"/>
      <c r="DY144" s="24"/>
      <c r="DZ144" s="24"/>
      <c r="EA144" s="24"/>
      <c r="EB144" s="24"/>
      <c r="EC144" s="24"/>
      <c r="ED144" s="24"/>
      <c r="EE144" s="24"/>
      <c r="EF144" s="24"/>
      <c r="EG144" s="24"/>
      <c r="EH144" s="24"/>
      <c r="EI144" s="24"/>
      <c r="EJ144" s="24"/>
      <c r="EK144" s="24"/>
      <c r="EL144" s="24"/>
      <c r="EM144" s="24"/>
      <c r="EN144" s="24"/>
      <c r="EO144" s="24"/>
      <c r="EP144" s="24"/>
      <c r="EQ144" s="24"/>
      <c r="ER144" s="24"/>
      <c r="ES144" s="24"/>
      <c r="ET144" s="24"/>
      <c r="EU144" s="24"/>
      <c r="EV144" s="24"/>
      <c r="EW144" s="24"/>
      <c r="EX144" s="24"/>
      <c r="EY144" s="24"/>
      <c r="EZ144" s="24"/>
      <c r="FA144" s="24"/>
      <c r="FB144" s="24"/>
      <c r="FC144" s="24"/>
      <c r="FD144" s="24"/>
      <c r="FE144" s="24"/>
      <c r="FF144" s="24"/>
      <c r="FG144" s="24"/>
      <c r="FH144" s="24"/>
      <c r="FI144" s="24"/>
      <c r="FJ144" s="24"/>
      <c r="FK144" s="24"/>
      <c r="FL144" s="24"/>
      <c r="FM144" s="24"/>
      <c r="FN144" s="24"/>
      <c r="FO144" s="24"/>
      <c r="FP144" s="24"/>
      <c r="FQ144" s="24"/>
      <c r="FR144" s="24"/>
      <c r="FS144" s="24"/>
      <c r="FT144" s="24"/>
      <c r="FU144" s="24"/>
      <c r="FV144" s="24"/>
      <c r="FW144" s="24"/>
      <c r="FX144" s="24"/>
      <c r="FY144" s="24"/>
      <c r="FZ144" s="24"/>
      <c r="GA144" s="24"/>
      <c r="GB144" s="24"/>
      <c r="GC144" s="24"/>
      <c r="GD144" s="24"/>
      <c r="GE144" s="24"/>
      <c r="GF144" s="24"/>
      <c r="GG144" s="24"/>
      <c r="GH144" s="24"/>
      <c r="GI144" s="24"/>
      <c r="GJ144" s="24"/>
      <c r="GK144" s="24"/>
      <c r="GL144" s="24"/>
      <c r="GM144" s="24"/>
      <c r="GN144" s="24"/>
      <c r="GO144" s="24"/>
      <c r="GP144" s="24"/>
      <c r="GQ144" s="24"/>
      <c r="GR144" s="24"/>
      <c r="GS144" s="24"/>
      <c r="GT144" s="24"/>
      <c r="GU144" s="24"/>
      <c r="GV144" s="24"/>
      <c r="GW144" s="24"/>
      <c r="GX144" s="24"/>
      <c r="GY144" s="24"/>
      <c r="GZ144" s="24"/>
      <c r="HA144" s="24"/>
      <c r="HB144" s="24"/>
      <c r="HC144" s="24"/>
      <c r="HD144" s="24"/>
      <c r="HE144" s="24"/>
      <c r="HF144" s="24"/>
      <c r="HG144" s="24"/>
      <c r="HH144" s="24"/>
      <c r="HI144" s="24"/>
      <c r="HJ144" s="24"/>
      <c r="HK144" s="24"/>
      <c r="HL144" s="24"/>
      <c r="HM144" s="24"/>
      <c r="HN144" s="24"/>
      <c r="HO144" s="24"/>
      <c r="HP144" s="24"/>
      <c r="HQ144" s="24"/>
      <c r="HR144" s="24"/>
      <c r="HS144" s="24"/>
      <c r="HT144" s="24"/>
      <c r="HU144" s="24"/>
      <c r="HV144" s="24"/>
      <c r="HW144" s="24"/>
      <c r="HX144" s="24"/>
      <c r="HY144" s="24"/>
      <c r="HZ144" s="24"/>
      <c r="IA144" s="24"/>
      <c r="IB144" s="24"/>
      <c r="IC144" s="24"/>
      <c r="ID144" s="24"/>
      <c r="IE144" s="24"/>
      <c r="IF144" s="24"/>
      <c r="IG144" s="24"/>
      <c r="IH144" s="24"/>
      <c r="II144" s="24"/>
      <c r="IJ144" s="24"/>
      <c r="IK144" s="24"/>
      <c r="IL144" s="24"/>
      <c r="IM144" s="24"/>
      <c r="IN144" s="24"/>
      <c r="IO144" s="24"/>
      <c r="IP144" s="24"/>
      <c r="IQ144" s="24"/>
      <c r="IR144" s="24"/>
      <c r="IS144" s="24"/>
      <c r="IT144" s="24"/>
      <c r="IU144" s="24"/>
      <c r="IV144" s="24"/>
    </row>
    <row r="147" spans="1:256" ht="15.75" x14ac:dyDescent="0.25">
      <c r="A147" s="21" t="s">
        <v>76</v>
      </c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1"/>
      <c r="BP147" s="21"/>
      <c r="BQ147" s="21"/>
      <c r="BR147" s="21"/>
      <c r="BS147" s="21"/>
      <c r="BT147" s="21"/>
      <c r="BU147" s="21"/>
      <c r="BV147" s="21"/>
      <c r="BW147" s="21"/>
      <c r="BX147" s="21"/>
      <c r="BY147" s="21"/>
      <c r="BZ147" s="21"/>
      <c r="CA147" s="21"/>
      <c r="CB147" s="21"/>
      <c r="CC147" s="21"/>
      <c r="CD147" s="21"/>
      <c r="CE147" s="21"/>
      <c r="CF147" s="21"/>
      <c r="CG147" s="21"/>
      <c r="CH147" s="21"/>
      <c r="CI147" s="21"/>
      <c r="CJ147" s="21"/>
      <c r="CK147" s="21"/>
      <c r="CL147" s="21"/>
      <c r="CM147" s="21"/>
      <c r="CN147" s="21"/>
      <c r="CO147" s="21"/>
      <c r="CP147" s="21"/>
      <c r="CQ147" s="21"/>
      <c r="CR147" s="21"/>
      <c r="CS147" s="21"/>
      <c r="CT147" s="21"/>
      <c r="CU147" s="21"/>
      <c r="CV147" s="21"/>
      <c r="CW147" s="21"/>
      <c r="CX147" s="21"/>
      <c r="CY147" s="21"/>
      <c r="CZ147" s="21"/>
      <c r="DA147" s="21"/>
      <c r="DB147" s="21"/>
      <c r="DC147" s="21"/>
      <c r="DD147" s="21"/>
      <c r="DE147" s="21"/>
      <c r="DF147" s="21"/>
      <c r="DG147" s="21"/>
      <c r="DH147" s="21"/>
      <c r="DI147" s="21"/>
      <c r="DJ147" s="21"/>
      <c r="DK147" s="21"/>
      <c r="DL147" s="21"/>
      <c r="DM147" s="21"/>
      <c r="DN147" s="21"/>
      <c r="DO147" s="21"/>
      <c r="DP147" s="21"/>
      <c r="DQ147" s="21"/>
      <c r="DR147" s="21"/>
      <c r="DS147" s="21"/>
      <c r="DT147" s="21"/>
      <c r="DU147" s="21"/>
      <c r="DV147" s="21"/>
      <c r="DW147" s="21"/>
      <c r="DX147" s="21"/>
      <c r="DY147" s="21"/>
      <c r="DZ147" s="21"/>
      <c r="EA147" s="21"/>
      <c r="EB147" s="21"/>
      <c r="EC147" s="21"/>
      <c r="ED147" s="21"/>
      <c r="EE147" s="21"/>
      <c r="EF147" s="21"/>
      <c r="EG147" s="21"/>
      <c r="EH147" s="21"/>
      <c r="EI147" s="21"/>
      <c r="EJ147" s="21"/>
      <c r="EK147" s="21"/>
      <c r="EL147" s="21"/>
      <c r="EM147" s="21"/>
      <c r="EN147" s="21"/>
      <c r="EO147" s="21"/>
      <c r="EP147" s="21"/>
      <c r="EQ147" s="21"/>
      <c r="ER147" s="21"/>
      <c r="ES147" s="21"/>
      <c r="ET147" s="21"/>
      <c r="EU147" s="21"/>
      <c r="EV147" s="21"/>
      <c r="EW147" s="21"/>
      <c r="EX147" s="21"/>
      <c r="EY147" s="21"/>
      <c r="EZ147" s="21"/>
      <c r="FA147" s="21"/>
      <c r="FB147" s="21"/>
      <c r="FC147" s="21"/>
      <c r="FD147" s="21"/>
      <c r="FE147" s="21"/>
      <c r="FF147" s="21"/>
      <c r="FG147" s="21"/>
      <c r="FH147" s="21"/>
      <c r="FI147" s="21"/>
      <c r="FJ147" s="21"/>
      <c r="FK147" s="21"/>
      <c r="FL147" s="21"/>
      <c r="FM147" s="21"/>
      <c r="FN147" s="21"/>
      <c r="FO147" s="21"/>
      <c r="FP147" s="21"/>
      <c r="FQ147" s="21"/>
      <c r="FR147" s="21"/>
      <c r="FS147" s="21"/>
      <c r="FT147" s="21"/>
      <c r="FU147" s="21"/>
      <c r="FV147" s="21"/>
      <c r="FW147" s="21"/>
      <c r="FX147" s="21"/>
      <c r="FY147" s="21"/>
      <c r="FZ147" s="21"/>
      <c r="GA147" s="21"/>
      <c r="GB147" s="21"/>
      <c r="GC147" s="21"/>
      <c r="GD147" s="21"/>
      <c r="GE147" s="21"/>
      <c r="GF147" s="21"/>
      <c r="GG147" s="21"/>
      <c r="GH147" s="21"/>
      <c r="GI147" s="21"/>
      <c r="GJ147" s="21"/>
      <c r="GK147" s="21"/>
      <c r="GL147" s="21"/>
      <c r="GM147" s="21"/>
      <c r="GN147" s="21"/>
      <c r="GO147" s="21"/>
      <c r="GP147" s="21"/>
      <c r="GQ147" s="21"/>
      <c r="GR147" s="21"/>
      <c r="GS147" s="21"/>
      <c r="GT147" s="21"/>
      <c r="GU147" s="21"/>
      <c r="GV147" s="21"/>
      <c r="GW147" s="21"/>
      <c r="GX147" s="21"/>
      <c r="GY147" s="21"/>
      <c r="GZ147" s="21"/>
      <c r="HA147" s="21"/>
      <c r="HB147" s="21"/>
      <c r="HC147" s="21"/>
      <c r="HD147" s="21"/>
      <c r="HE147" s="21"/>
      <c r="HF147" s="21"/>
      <c r="HG147" s="21"/>
      <c r="HH147" s="21"/>
      <c r="HI147" s="21"/>
      <c r="HJ147" s="21"/>
      <c r="HK147" s="21"/>
      <c r="HL147" s="21"/>
      <c r="HM147" s="21"/>
      <c r="HN147" s="21"/>
      <c r="HO147" s="21"/>
      <c r="HP147" s="21"/>
      <c r="HQ147" s="21"/>
      <c r="HR147" s="21"/>
      <c r="HS147" s="21"/>
      <c r="HT147" s="21"/>
      <c r="HU147" s="21"/>
      <c r="HV147" s="21"/>
      <c r="HW147" s="21"/>
      <c r="HX147" s="21"/>
      <c r="HY147" s="21"/>
      <c r="HZ147" s="21"/>
      <c r="IA147" s="21"/>
      <c r="IB147" s="21"/>
      <c r="IC147" s="21"/>
      <c r="ID147" s="21"/>
      <c r="IE147" s="21"/>
      <c r="IF147" s="21"/>
      <c r="IG147" s="21"/>
      <c r="IH147" s="21"/>
      <c r="II147" s="21"/>
      <c r="IJ147" s="21"/>
      <c r="IK147" s="21"/>
      <c r="IL147" s="21"/>
      <c r="IM147" s="21"/>
      <c r="IN147" s="21"/>
      <c r="IO147" s="21"/>
      <c r="IP147" s="21"/>
      <c r="IQ147" s="21"/>
      <c r="IR147" s="21"/>
      <c r="IS147" s="21"/>
      <c r="IT147" s="21"/>
      <c r="IU147" s="21"/>
      <c r="IV147" s="21"/>
    </row>
    <row r="148" spans="1:256" ht="15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</row>
    <row r="149" spans="1:256" ht="15.75" x14ac:dyDescent="0.2">
      <c r="A149" s="20" t="s">
        <v>73</v>
      </c>
      <c r="B149" s="14" t="s">
        <v>72</v>
      </c>
      <c r="C149" s="19" t="s">
        <v>71</v>
      </c>
      <c r="D149" s="19"/>
      <c r="E149" s="19"/>
      <c r="F149" s="19"/>
      <c r="G149" s="19"/>
      <c r="H149" s="18" t="s">
        <v>70</v>
      </c>
      <c r="I149" s="17"/>
      <c r="J149" s="17"/>
      <c r="K149" s="17"/>
      <c r="L149" s="16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</row>
    <row r="150" spans="1:256" ht="15.75" x14ac:dyDescent="0.2">
      <c r="A150" s="15"/>
      <c r="B150" s="14"/>
      <c r="C150" s="13" t="s">
        <v>69</v>
      </c>
      <c r="D150" s="3" t="s">
        <v>68</v>
      </c>
      <c r="E150" s="3" t="s">
        <v>67</v>
      </c>
      <c r="F150" s="3" t="s">
        <v>66</v>
      </c>
      <c r="G150" s="3" t="s">
        <v>65</v>
      </c>
      <c r="H150" s="12" t="s">
        <v>69</v>
      </c>
      <c r="I150" s="7" t="s">
        <v>68</v>
      </c>
      <c r="J150" s="7" t="s">
        <v>67</v>
      </c>
      <c r="K150" s="7" t="s">
        <v>66</v>
      </c>
      <c r="L150" s="7" t="s">
        <v>65</v>
      </c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</row>
    <row r="151" spans="1:256" ht="15.75" x14ac:dyDescent="0.2">
      <c r="A151" s="11">
        <v>1</v>
      </c>
      <c r="B151" s="7">
        <v>2</v>
      </c>
      <c r="C151" s="3">
        <v>3</v>
      </c>
      <c r="D151" s="3">
        <v>4</v>
      </c>
      <c r="E151" s="3">
        <v>5</v>
      </c>
      <c r="F151" s="3">
        <v>6</v>
      </c>
      <c r="G151" s="3">
        <v>7</v>
      </c>
      <c r="H151" s="7">
        <v>8</v>
      </c>
      <c r="I151" s="7">
        <v>9</v>
      </c>
      <c r="J151" s="7">
        <v>10</v>
      </c>
      <c r="K151" s="7">
        <v>11</v>
      </c>
      <c r="L151" s="7">
        <v>12</v>
      </c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</row>
    <row r="152" spans="1:256" ht="15.75" x14ac:dyDescent="0.2">
      <c r="A152" s="22" t="s">
        <v>64</v>
      </c>
      <c r="B152" s="5"/>
      <c r="C152" s="3">
        <f>C153+C154+C157+C158+C159+C160+C163+C164+C165+C170+C171+C172+C173+C174</f>
        <v>1613.1</v>
      </c>
      <c r="D152" s="3">
        <f>D153+D154+D157+D158+D159+D160+D163+D164+D165+D170+D171+D172+D173+D174</f>
        <v>486.44200000000001</v>
      </c>
      <c r="E152" s="3">
        <f>E153+E154+E157+E158+E159+E160+E163+E164+E165+E170+E171+E172+E173+E174</f>
        <v>31.457999999999998</v>
      </c>
      <c r="F152" s="3">
        <f>F153+F154+F157+F158+F159+F160+F163+F164+F165+F170+F171+F172+F173+F174</f>
        <v>2870.55</v>
      </c>
      <c r="G152" s="9">
        <f>SUM(C152:F152)</f>
        <v>5001.55</v>
      </c>
      <c r="H152" s="7">
        <f>H153+H154+H157+H158+H159+H160+H163+H164+H165+H170+H171+H172+H173+H174</f>
        <v>412.53399999999999</v>
      </c>
      <c r="I152" s="7">
        <f>I153+I154+I157+I158+I159+I160+I163+I164+I165+I170+I171+I172+I173+I174</f>
        <v>101.923</v>
      </c>
      <c r="J152" s="7">
        <f>J153+J154+J157+J158+J159+J160+J163+J164+J165+J170+J171+J172+J173+J174</f>
        <v>31.457999999999998</v>
      </c>
      <c r="K152" s="7">
        <f>K153+K154+K157+K158+K159+K160+K163+K164+K165+K170+K171+K172+K173+K174</f>
        <v>3125.7310000000002</v>
      </c>
      <c r="L152" s="7">
        <f>SUM(H152:K152)</f>
        <v>3671.6460000000002</v>
      </c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</row>
    <row r="153" spans="1:256" ht="31.5" x14ac:dyDescent="0.2">
      <c r="A153" s="22" t="s">
        <v>63</v>
      </c>
      <c r="B153" s="5"/>
      <c r="C153" s="3"/>
      <c r="D153" s="3"/>
      <c r="E153" s="3"/>
      <c r="F153" s="3"/>
      <c r="G153" s="3">
        <f>SUM(C153:F153)</f>
        <v>0</v>
      </c>
      <c r="H153" s="7"/>
      <c r="I153" s="7"/>
      <c r="J153" s="7"/>
      <c r="K153" s="7"/>
      <c r="L153" s="7">
        <f>SUM(H153:K153)</f>
        <v>0</v>
      </c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</row>
    <row r="154" spans="1:256" ht="31.5" x14ac:dyDescent="0.2">
      <c r="A154" s="22" t="s">
        <v>62</v>
      </c>
      <c r="B154" s="5"/>
      <c r="C154" s="3">
        <f>SUM(C155:C156)</f>
        <v>0</v>
      </c>
      <c r="D154" s="3">
        <f>SUM(D155:D156)</f>
        <v>0</v>
      </c>
      <c r="E154" s="3">
        <f>SUM(E155:E156)</f>
        <v>0</v>
      </c>
      <c r="F154" s="3">
        <f>SUM(F155:F156)</f>
        <v>0</v>
      </c>
      <c r="G154" s="3">
        <f>SUM(C154:F154)</f>
        <v>0</v>
      </c>
      <c r="H154" s="7">
        <f>SUM(H155:H156)</f>
        <v>0</v>
      </c>
      <c r="I154" s="7">
        <f>SUM(I155:I156)</f>
        <v>0</v>
      </c>
      <c r="J154" s="7">
        <f>SUM(J155:J156)</f>
        <v>0</v>
      </c>
      <c r="K154" s="7">
        <f>SUM(K155:K156)</f>
        <v>0</v>
      </c>
      <c r="L154" s="7">
        <f>SUM(H154:K154)</f>
        <v>0</v>
      </c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</row>
    <row r="155" spans="1:256" ht="31.5" x14ac:dyDescent="0.2">
      <c r="A155" s="22" t="s">
        <v>61</v>
      </c>
      <c r="B155" s="5"/>
      <c r="C155" s="3"/>
      <c r="D155" s="3"/>
      <c r="E155" s="3"/>
      <c r="F155" s="3"/>
      <c r="G155" s="3">
        <f>SUM(C155:F155)</f>
        <v>0</v>
      </c>
      <c r="H155" s="7"/>
      <c r="I155" s="7"/>
      <c r="J155" s="7"/>
      <c r="K155" s="7"/>
      <c r="L155" s="7">
        <f>SUM(H155:K155)</f>
        <v>0</v>
      </c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</row>
    <row r="156" spans="1:256" ht="31.5" x14ac:dyDescent="0.2">
      <c r="A156" s="22" t="s">
        <v>60</v>
      </c>
      <c r="B156" s="5"/>
      <c r="C156" s="3"/>
      <c r="D156" s="3"/>
      <c r="E156" s="3"/>
      <c r="F156" s="3"/>
      <c r="G156" s="3">
        <f>SUM(C156:F156)</f>
        <v>0</v>
      </c>
      <c r="H156" s="7"/>
      <c r="I156" s="7"/>
      <c r="J156" s="7"/>
      <c r="K156" s="7"/>
      <c r="L156" s="7">
        <f>SUM(H156:K156)</f>
        <v>0</v>
      </c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</row>
    <row r="157" spans="1:256" ht="47.25" x14ac:dyDescent="0.2">
      <c r="A157" s="22" t="s">
        <v>59</v>
      </c>
      <c r="B157" s="5"/>
      <c r="C157" s="3"/>
      <c r="D157" s="3"/>
      <c r="E157" s="3"/>
      <c r="F157" s="3"/>
      <c r="G157" s="3">
        <f>SUM(C157:F157)</f>
        <v>0</v>
      </c>
      <c r="H157" s="7"/>
      <c r="I157" s="7"/>
      <c r="J157" s="7"/>
      <c r="K157" s="7"/>
      <c r="L157" s="7">
        <f>SUM(H157:K157)</f>
        <v>0</v>
      </c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</row>
    <row r="158" spans="1:256" ht="31.5" x14ac:dyDescent="0.2">
      <c r="A158" s="22" t="s">
        <v>58</v>
      </c>
      <c r="B158" s="5"/>
      <c r="C158" s="3"/>
      <c r="D158" s="3"/>
      <c r="E158" s="3"/>
      <c r="F158" s="3"/>
      <c r="G158" s="3">
        <f>SUM(C158:F158)</f>
        <v>0</v>
      </c>
      <c r="H158" s="7"/>
      <c r="I158" s="7"/>
      <c r="J158" s="7"/>
      <c r="K158" s="7"/>
      <c r="L158" s="7">
        <f>SUM(H158:K158)</f>
        <v>0</v>
      </c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</row>
    <row r="159" spans="1:256" ht="31.5" x14ac:dyDescent="0.2">
      <c r="A159" s="22" t="s">
        <v>57</v>
      </c>
      <c r="B159" s="5"/>
      <c r="C159" s="3"/>
      <c r="D159" s="3"/>
      <c r="E159" s="3"/>
      <c r="F159" s="3"/>
      <c r="G159" s="3">
        <f>SUM(C159:F159)</f>
        <v>0</v>
      </c>
      <c r="H159" s="7"/>
      <c r="I159" s="7"/>
      <c r="J159" s="7"/>
      <c r="K159" s="7"/>
      <c r="L159" s="7">
        <f>SUM(H159:K159)</f>
        <v>0</v>
      </c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</row>
    <row r="160" spans="1:256" ht="15.75" x14ac:dyDescent="0.2">
      <c r="A160" s="22" t="s">
        <v>56</v>
      </c>
      <c r="B160" s="5"/>
      <c r="C160" s="3">
        <f>SUM(C161:C162)</f>
        <v>1613.1</v>
      </c>
      <c r="D160" s="3">
        <f>SUM(D161:D162)</f>
        <v>486.44200000000001</v>
      </c>
      <c r="E160" s="3">
        <f>SUM(E161:E162)</f>
        <v>0</v>
      </c>
      <c r="F160" s="3">
        <f>SUM(F161:F162)</f>
        <v>0</v>
      </c>
      <c r="G160" s="3">
        <f>SUM(C160:F160)</f>
        <v>2099.5419999999999</v>
      </c>
      <c r="H160" s="7">
        <f>SUM(H161:H162)</f>
        <v>412.53399999999999</v>
      </c>
      <c r="I160" s="7">
        <f>SUM(I161:I162)</f>
        <v>101.923</v>
      </c>
      <c r="J160" s="7">
        <f>SUM(J161:J162)</f>
        <v>0</v>
      </c>
      <c r="K160" s="7">
        <f>SUM(K161:K162)</f>
        <v>0</v>
      </c>
      <c r="L160" s="7">
        <f>SUM(H160:K160)</f>
        <v>514.45699999999999</v>
      </c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</row>
    <row r="161" spans="1:256" ht="47.25" x14ac:dyDescent="0.2">
      <c r="A161" s="22" t="s">
        <v>55</v>
      </c>
      <c r="B161" s="5"/>
      <c r="C161" s="3"/>
      <c r="D161" s="3"/>
      <c r="E161" s="3"/>
      <c r="F161" s="3"/>
      <c r="G161" s="3">
        <f>SUM(C161:F161)</f>
        <v>0</v>
      </c>
      <c r="H161" s="7"/>
      <c r="I161" s="7"/>
      <c r="J161" s="7"/>
      <c r="K161" s="7"/>
      <c r="L161" s="7">
        <f>SUM(H161:K161)</f>
        <v>0</v>
      </c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</row>
    <row r="162" spans="1:256" ht="47.25" x14ac:dyDescent="0.2">
      <c r="A162" s="22" t="s">
        <v>54</v>
      </c>
      <c r="B162" s="5"/>
      <c r="C162" s="3">
        <v>1613.1</v>
      </c>
      <c r="D162" s="3">
        <v>486.44200000000001</v>
      </c>
      <c r="E162" s="3"/>
      <c r="F162" s="3"/>
      <c r="G162" s="3">
        <f>SUM(C162:F162)</f>
        <v>2099.5419999999999</v>
      </c>
      <c r="H162" s="3">
        <v>412.53399999999999</v>
      </c>
      <c r="I162" s="3">
        <v>101.923</v>
      </c>
      <c r="J162" s="3"/>
      <c r="K162" s="3"/>
      <c r="L162" s="3">
        <f>SUM(H162:K162)</f>
        <v>514.45699999999999</v>
      </c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</row>
    <row r="163" spans="1:256" ht="31.5" x14ac:dyDescent="0.2">
      <c r="A163" s="22" t="s">
        <v>53</v>
      </c>
      <c r="B163" s="5"/>
      <c r="C163" s="3"/>
      <c r="D163" s="3"/>
      <c r="E163" s="3">
        <v>31.457999999999998</v>
      </c>
      <c r="F163" s="3"/>
      <c r="G163" s="3">
        <f>SUM(C163:F163)</f>
        <v>31.457999999999998</v>
      </c>
      <c r="H163" s="7"/>
      <c r="I163" s="7"/>
      <c r="J163" s="7">
        <v>31.457999999999998</v>
      </c>
      <c r="K163" s="7"/>
      <c r="L163" s="7">
        <f>SUM(H163:K163)</f>
        <v>31.457999999999998</v>
      </c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</row>
    <row r="164" spans="1:256" ht="15.75" x14ac:dyDescent="0.2">
      <c r="A164" s="22" t="s">
        <v>52</v>
      </c>
      <c r="B164" s="5"/>
      <c r="C164" s="3"/>
      <c r="D164" s="3"/>
      <c r="E164" s="3"/>
      <c r="F164" s="3">
        <v>70.55</v>
      </c>
      <c r="G164" s="3">
        <f>SUM(C164:F164)</f>
        <v>70.55</v>
      </c>
      <c r="H164" s="7"/>
      <c r="I164" s="7"/>
      <c r="J164" s="7"/>
      <c r="K164" s="7">
        <v>63.75</v>
      </c>
      <c r="L164" s="7">
        <f>SUM(H164:K164)</f>
        <v>63.75</v>
      </c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</row>
    <row r="165" spans="1:256" ht="15.75" x14ac:dyDescent="0.2">
      <c r="A165" s="22" t="s">
        <v>51</v>
      </c>
      <c r="B165" s="5"/>
      <c r="C165" s="3">
        <f>SUM(C166:C169)</f>
        <v>0</v>
      </c>
      <c r="D165" s="3">
        <f>SUM(D166:D169)</f>
        <v>0</v>
      </c>
      <c r="E165" s="3">
        <f>SUM(E166:E169)</f>
        <v>0</v>
      </c>
      <c r="F165" s="3">
        <f>SUM(F166:F169)</f>
        <v>0</v>
      </c>
      <c r="G165" s="3">
        <f>SUM(C165:F165)</f>
        <v>0</v>
      </c>
      <c r="H165" s="7">
        <f>SUM(H166:H169)</f>
        <v>0</v>
      </c>
      <c r="I165" s="7">
        <f>SUM(I166:I169)</f>
        <v>0</v>
      </c>
      <c r="J165" s="7">
        <f>SUM(J166:J169)</f>
        <v>0</v>
      </c>
      <c r="K165" s="7">
        <f>SUM(K166:K169)</f>
        <v>0</v>
      </c>
      <c r="L165" s="7">
        <f>SUM(H165:K165)</f>
        <v>0</v>
      </c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</row>
    <row r="166" spans="1:256" ht="31.5" x14ac:dyDescent="0.2">
      <c r="A166" s="22" t="s">
        <v>50</v>
      </c>
      <c r="B166" s="5"/>
      <c r="C166" s="3"/>
      <c r="D166" s="3"/>
      <c r="E166" s="3"/>
      <c r="F166" s="3"/>
      <c r="G166" s="3">
        <f>SUM(C166:F166)</f>
        <v>0</v>
      </c>
      <c r="H166" s="7"/>
      <c r="I166" s="7"/>
      <c r="J166" s="7"/>
      <c r="K166" s="7"/>
      <c r="L166" s="7">
        <f>SUM(H166:K166)</f>
        <v>0</v>
      </c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</row>
    <row r="167" spans="1:256" ht="31.5" x14ac:dyDescent="0.2">
      <c r="A167" s="22" t="s">
        <v>49</v>
      </c>
      <c r="B167" s="5"/>
      <c r="C167" s="3"/>
      <c r="D167" s="3"/>
      <c r="E167" s="3"/>
      <c r="F167" s="3"/>
      <c r="G167" s="3">
        <f>SUM(C167:F167)</f>
        <v>0</v>
      </c>
      <c r="H167" s="7"/>
      <c r="I167" s="7"/>
      <c r="J167" s="7"/>
      <c r="K167" s="7"/>
      <c r="L167" s="7">
        <f>SUM(H167:K167)</f>
        <v>0</v>
      </c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</row>
    <row r="168" spans="1:256" ht="31.5" x14ac:dyDescent="0.2">
      <c r="A168" s="22" t="s">
        <v>48</v>
      </c>
      <c r="B168" s="5"/>
      <c r="C168" s="3"/>
      <c r="D168" s="3"/>
      <c r="E168" s="3"/>
      <c r="F168" s="3"/>
      <c r="G168" s="3">
        <f>SUM(C168:F168)</f>
        <v>0</v>
      </c>
      <c r="H168" s="7"/>
      <c r="I168" s="7"/>
      <c r="J168" s="7"/>
      <c r="K168" s="7"/>
      <c r="L168" s="7">
        <f>SUM(H168:K168)</f>
        <v>0</v>
      </c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</row>
    <row r="169" spans="1:256" ht="47.25" x14ac:dyDescent="0.2">
      <c r="A169" s="22" t="s">
        <v>47</v>
      </c>
      <c r="B169" s="5"/>
      <c r="C169" s="3"/>
      <c r="D169" s="3"/>
      <c r="E169" s="3"/>
      <c r="F169" s="3"/>
      <c r="G169" s="3">
        <f>SUM(C169:F169)</f>
        <v>0</v>
      </c>
      <c r="H169" s="7"/>
      <c r="I169" s="7"/>
      <c r="J169" s="7"/>
      <c r="K169" s="7"/>
      <c r="L169" s="7">
        <f>SUM(H169:K169)</f>
        <v>0</v>
      </c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</row>
    <row r="170" spans="1:256" ht="31.5" x14ac:dyDescent="0.2">
      <c r="A170" s="22" t="s">
        <v>46</v>
      </c>
      <c r="B170" s="5"/>
      <c r="C170" s="3"/>
      <c r="D170" s="3"/>
      <c r="E170" s="3"/>
      <c r="F170" s="3"/>
      <c r="G170" s="3">
        <f>SUM(C170:F170)</f>
        <v>0</v>
      </c>
      <c r="H170" s="7"/>
      <c r="I170" s="7"/>
      <c r="J170" s="7"/>
      <c r="K170" s="7"/>
      <c r="L170" s="7">
        <f>SUM(H170:K170)</f>
        <v>0</v>
      </c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</row>
    <row r="171" spans="1:256" ht="63" x14ac:dyDescent="0.2">
      <c r="A171" s="22" t="s">
        <v>45</v>
      </c>
      <c r="B171" s="5"/>
      <c r="C171" s="3"/>
      <c r="D171" s="3"/>
      <c r="E171" s="3"/>
      <c r="F171" s="3"/>
      <c r="G171" s="3">
        <f>SUM(C171:F171)</f>
        <v>0</v>
      </c>
      <c r="H171" s="7"/>
      <c r="I171" s="7"/>
      <c r="J171" s="7"/>
      <c r="K171" s="7"/>
      <c r="L171" s="7">
        <f>SUM(H171:K171)</f>
        <v>0</v>
      </c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</row>
    <row r="172" spans="1:256" ht="31.5" x14ac:dyDescent="0.2">
      <c r="A172" s="22" t="s">
        <v>44</v>
      </c>
      <c r="B172" s="5"/>
      <c r="C172" s="3"/>
      <c r="D172" s="3"/>
      <c r="E172" s="3"/>
      <c r="F172" s="3"/>
      <c r="G172" s="3">
        <f>SUM(C172:F172)</f>
        <v>0</v>
      </c>
      <c r="H172" s="7"/>
      <c r="I172" s="7"/>
      <c r="J172" s="7"/>
      <c r="K172" s="7"/>
      <c r="L172" s="7">
        <f>SUM(H172:K172)</f>
        <v>0</v>
      </c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</row>
    <row r="173" spans="1:256" ht="31.5" x14ac:dyDescent="0.2">
      <c r="A173" s="22" t="s">
        <v>43</v>
      </c>
      <c r="B173" s="5"/>
      <c r="C173" s="3"/>
      <c r="D173" s="3"/>
      <c r="E173" s="3"/>
      <c r="F173" s="3">
        <v>2800</v>
      </c>
      <c r="G173" s="3">
        <f>SUM(C173:F173)</f>
        <v>2800</v>
      </c>
      <c r="H173" s="7"/>
      <c r="I173" s="7"/>
      <c r="J173" s="7"/>
      <c r="K173" s="7">
        <v>3061.9810000000002</v>
      </c>
      <c r="L173" s="7">
        <f>SUM(H173:K173)</f>
        <v>3061.9810000000002</v>
      </c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</row>
    <row r="174" spans="1:256" ht="15.75" x14ac:dyDescent="0.2">
      <c r="A174" s="22" t="s">
        <v>42</v>
      </c>
      <c r="B174" s="5"/>
      <c r="C174" s="3"/>
      <c r="D174" s="3"/>
      <c r="E174" s="3"/>
      <c r="F174" s="3"/>
      <c r="G174" s="3">
        <f>SUM(C174:F174)</f>
        <v>0</v>
      </c>
      <c r="H174" s="7"/>
      <c r="I174" s="7"/>
      <c r="J174" s="7"/>
      <c r="K174" s="7"/>
      <c r="L174" s="7">
        <f>SUM(H174:K174)</f>
        <v>0</v>
      </c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</row>
    <row r="175" spans="1:256" ht="15.75" x14ac:dyDescent="0.2">
      <c r="A175" s="22" t="s">
        <v>41</v>
      </c>
      <c r="B175" s="5"/>
      <c r="C175" s="3">
        <f>C176+C180+C181+C182+C183+C184+C187+C188+C189+C190+C193+C196+C197</f>
        <v>0</v>
      </c>
      <c r="D175" s="3">
        <f>D176+D180+D181+D182+D183+D184+D187+D188+D189+D190+D193+D196+D197</f>
        <v>0</v>
      </c>
      <c r="E175" s="3">
        <f>E176+E180+E181+E182+E183+E184+E187+E188+E189+E190+E193+E196+E197</f>
        <v>48.887999999999998</v>
      </c>
      <c r="F175" s="3">
        <f>F176+F180+F181+F182+F183+F184+F187+F188+F189+F190+F193+F196+F197</f>
        <v>368.56200000000001</v>
      </c>
      <c r="G175" s="3">
        <f>SUM(C175:F175)</f>
        <v>417.45</v>
      </c>
      <c r="H175" s="7">
        <f>H176+H180+H181+H182+H183+H184+H187+H188+H189+H190+H193+H196+H197</f>
        <v>0</v>
      </c>
      <c r="I175" s="7">
        <f>I176+I180+I181+I182+I183+I184+I187+I188+I189+I190+I193+I196+I197</f>
        <v>0</v>
      </c>
      <c r="J175" s="7">
        <f>J176+J180+J181+J182+J183+J184+J187+J188+J189+J190+J193+J196+J197</f>
        <v>72.370999999999995</v>
      </c>
      <c r="K175" s="7">
        <f>K176+K180+K181+K182+K183+K184+K187+K188+K189+K190+K193+K196+K197</f>
        <v>176.25900000000001</v>
      </c>
      <c r="L175" s="7">
        <f>SUM(H175:K175)</f>
        <v>248.63</v>
      </c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</row>
    <row r="176" spans="1:256" ht="31.5" x14ac:dyDescent="0.2">
      <c r="A176" s="22" t="s">
        <v>40</v>
      </c>
      <c r="B176" s="5"/>
      <c r="C176" s="3">
        <f>SUM(C177:C179)</f>
        <v>0</v>
      </c>
      <c r="D176" s="3">
        <f>SUM(D177:D179)</f>
        <v>0</v>
      </c>
      <c r="E176" s="3">
        <f>SUM(E177:E179)</f>
        <v>0</v>
      </c>
      <c r="F176" s="3">
        <f>SUM(F177:F179)</f>
        <v>0</v>
      </c>
      <c r="G176" s="3">
        <f>SUM(C176:F176)</f>
        <v>0</v>
      </c>
      <c r="H176" s="7">
        <f>SUM(H177:H179)</f>
        <v>0</v>
      </c>
      <c r="I176" s="7">
        <f>SUM(I177:I179)</f>
        <v>0</v>
      </c>
      <c r="J176" s="7">
        <f>SUM(J177:J179)</f>
        <v>0</v>
      </c>
      <c r="K176" s="7">
        <f>SUM(K177:K179)</f>
        <v>0</v>
      </c>
      <c r="L176" s="7">
        <f>SUM(H176:K176)</f>
        <v>0</v>
      </c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</row>
    <row r="177" spans="1:256" ht="31.5" x14ac:dyDescent="0.2">
      <c r="A177" s="22" t="s">
        <v>39</v>
      </c>
      <c r="B177" s="5"/>
      <c r="C177" s="3"/>
      <c r="D177" s="3"/>
      <c r="E177" s="3"/>
      <c r="F177" s="3"/>
      <c r="G177" s="3">
        <f>SUM(C177:F177)</f>
        <v>0</v>
      </c>
      <c r="H177" s="7"/>
      <c r="I177" s="7"/>
      <c r="J177" s="7"/>
      <c r="K177" s="7"/>
      <c r="L177" s="7">
        <f>SUM(H177:K177)</f>
        <v>0</v>
      </c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</row>
    <row r="178" spans="1:256" ht="15.75" x14ac:dyDescent="0.2">
      <c r="A178" s="22" t="s">
        <v>38</v>
      </c>
      <c r="B178" s="5"/>
      <c r="C178" s="3"/>
      <c r="D178" s="3"/>
      <c r="E178" s="3"/>
      <c r="F178" s="3"/>
      <c r="G178" s="3">
        <f>SUM(C178:F178)</f>
        <v>0</v>
      </c>
      <c r="H178" s="7"/>
      <c r="I178" s="7"/>
      <c r="J178" s="7"/>
      <c r="K178" s="7"/>
      <c r="L178" s="7">
        <f>SUM(H178:K178)</f>
        <v>0</v>
      </c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</row>
    <row r="179" spans="1:256" ht="31.5" x14ac:dyDescent="0.2">
      <c r="A179" s="22" t="s">
        <v>37</v>
      </c>
      <c r="B179" s="5"/>
      <c r="C179" s="3"/>
      <c r="D179" s="3"/>
      <c r="E179" s="3"/>
      <c r="F179" s="3"/>
      <c r="G179" s="3">
        <f>SUM(C179:F179)</f>
        <v>0</v>
      </c>
      <c r="H179" s="7"/>
      <c r="I179" s="7"/>
      <c r="J179" s="7"/>
      <c r="K179" s="7"/>
      <c r="L179" s="7">
        <f>SUM(H179:K179)</f>
        <v>0</v>
      </c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</row>
    <row r="180" spans="1:256" ht="15.75" x14ac:dyDescent="0.2">
      <c r="A180" s="22" t="s">
        <v>36</v>
      </c>
      <c r="B180" s="5"/>
      <c r="C180" s="3"/>
      <c r="D180" s="3"/>
      <c r="E180" s="3"/>
      <c r="F180" s="3"/>
      <c r="G180" s="3">
        <f>SUM(C180:F180)</f>
        <v>0</v>
      </c>
      <c r="H180" s="7"/>
      <c r="I180" s="7"/>
      <c r="J180" s="7"/>
      <c r="K180" s="7"/>
      <c r="L180" s="7">
        <f>SUM(H180:K180)</f>
        <v>0</v>
      </c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</row>
    <row r="181" spans="1:256" ht="15.75" x14ac:dyDescent="0.2">
      <c r="A181" s="23" t="s">
        <v>35</v>
      </c>
      <c r="B181" s="5"/>
      <c r="C181" s="3"/>
      <c r="D181" s="3"/>
      <c r="E181" s="3">
        <v>39.049999999999997</v>
      </c>
      <c r="F181" s="3">
        <v>181.131</v>
      </c>
      <c r="G181" s="3">
        <f>SUM(C181:F181)</f>
        <v>220.18099999999998</v>
      </c>
      <c r="H181" s="7"/>
      <c r="I181" s="7"/>
      <c r="J181" s="7">
        <v>62.030999999999999</v>
      </c>
      <c r="K181" s="7">
        <v>162.93</v>
      </c>
      <c r="L181" s="7">
        <f>SUM(H181:K181)</f>
        <v>224.96100000000001</v>
      </c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</row>
    <row r="182" spans="1:256" ht="47.25" x14ac:dyDescent="0.2">
      <c r="A182" s="22" t="s">
        <v>34</v>
      </c>
      <c r="B182" s="5"/>
      <c r="C182" s="3"/>
      <c r="D182" s="3"/>
      <c r="E182" s="3">
        <v>0.45700000000000002</v>
      </c>
      <c r="F182" s="3"/>
      <c r="G182" s="3">
        <f>SUM(C182:F182)</f>
        <v>0.45700000000000002</v>
      </c>
      <c r="H182" s="7"/>
      <c r="I182" s="7"/>
      <c r="J182" s="7">
        <v>0.45700000000000002</v>
      </c>
      <c r="K182" s="7"/>
      <c r="L182" s="7">
        <f>SUM(H182:K182)</f>
        <v>0.45700000000000002</v>
      </c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</row>
    <row r="183" spans="1:256" ht="15.75" x14ac:dyDescent="0.2">
      <c r="A183" s="22" t="s">
        <v>33</v>
      </c>
      <c r="B183" s="5"/>
      <c r="C183" s="3"/>
      <c r="D183" s="3"/>
      <c r="E183" s="3">
        <v>9.3810000000000002</v>
      </c>
      <c r="F183" s="3"/>
      <c r="G183" s="3">
        <f>SUM(C183:F183)</f>
        <v>9.3810000000000002</v>
      </c>
      <c r="H183" s="7"/>
      <c r="I183" s="7"/>
      <c r="J183" s="7">
        <v>9.8829999999999991</v>
      </c>
      <c r="K183" s="7"/>
      <c r="L183" s="7">
        <f>SUM(H183:K183)</f>
        <v>9.8829999999999991</v>
      </c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</row>
    <row r="184" spans="1:256" ht="15.75" x14ac:dyDescent="0.2">
      <c r="A184" s="22" t="s">
        <v>32</v>
      </c>
      <c r="B184" s="5"/>
      <c r="C184" s="3">
        <f>SUM(C185:C186)</f>
        <v>0</v>
      </c>
      <c r="D184" s="3">
        <f>SUM(D185:D186)</f>
        <v>0</v>
      </c>
      <c r="E184" s="3">
        <f>SUM(E185:E186)</f>
        <v>0</v>
      </c>
      <c r="F184" s="3">
        <f>SUM(F185:F186)</f>
        <v>0</v>
      </c>
      <c r="G184" s="3">
        <f>SUM(C184:F184)</f>
        <v>0</v>
      </c>
      <c r="H184" s="7">
        <f>SUM(H185:H186)</f>
        <v>0</v>
      </c>
      <c r="I184" s="7">
        <f>SUM(I185:I186)</f>
        <v>0</v>
      </c>
      <c r="J184" s="7">
        <f>SUM(J185:J186)</f>
        <v>0</v>
      </c>
      <c r="K184" s="7">
        <f>SUM(K185:K186)</f>
        <v>0</v>
      </c>
      <c r="L184" s="7">
        <f>SUM(H184:K184)</f>
        <v>0</v>
      </c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</row>
    <row r="185" spans="1:256" ht="31.5" x14ac:dyDescent="0.2">
      <c r="A185" s="22" t="s">
        <v>31</v>
      </c>
      <c r="B185" s="5"/>
      <c r="C185" s="3"/>
      <c r="D185" s="3"/>
      <c r="E185" s="3"/>
      <c r="F185" s="3"/>
      <c r="G185" s="3">
        <f>SUM(C185:F185)</f>
        <v>0</v>
      </c>
      <c r="H185" s="7"/>
      <c r="I185" s="7"/>
      <c r="J185" s="7"/>
      <c r="K185" s="7"/>
      <c r="L185" s="7">
        <f>SUM(H185:K185)</f>
        <v>0</v>
      </c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</row>
    <row r="186" spans="1:256" ht="31.5" x14ac:dyDescent="0.2">
      <c r="A186" s="22" t="s">
        <v>30</v>
      </c>
      <c r="B186" s="5"/>
      <c r="C186" s="3"/>
      <c r="D186" s="3"/>
      <c r="E186" s="3"/>
      <c r="F186" s="3"/>
      <c r="G186" s="3">
        <f>SUM(C186:F186)</f>
        <v>0</v>
      </c>
      <c r="H186" s="7"/>
      <c r="I186" s="7"/>
      <c r="J186" s="7"/>
      <c r="K186" s="7"/>
      <c r="L186" s="7">
        <f>SUM(H186:K186)</f>
        <v>0</v>
      </c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</row>
    <row r="187" spans="1:256" ht="47.25" x14ac:dyDescent="0.2">
      <c r="A187" s="22" t="s">
        <v>29</v>
      </c>
      <c r="B187" s="5"/>
      <c r="C187" s="3"/>
      <c r="D187" s="3"/>
      <c r="E187" s="3"/>
      <c r="F187" s="3"/>
      <c r="G187" s="3">
        <f>SUM(C187:F187)</f>
        <v>0</v>
      </c>
      <c r="H187" s="7"/>
      <c r="I187" s="7"/>
      <c r="J187" s="7"/>
      <c r="K187" s="7"/>
      <c r="L187" s="7">
        <f>SUM(H187:K187)</f>
        <v>0</v>
      </c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</row>
    <row r="188" spans="1:256" ht="31.5" x14ac:dyDescent="0.2">
      <c r="A188" s="22" t="s">
        <v>28</v>
      </c>
      <c r="B188" s="5"/>
      <c r="C188" s="3"/>
      <c r="D188" s="3"/>
      <c r="E188" s="3"/>
      <c r="F188" s="3"/>
      <c r="G188" s="3">
        <f>SUM(C188:F188)</f>
        <v>0</v>
      </c>
      <c r="H188" s="7"/>
      <c r="I188" s="7"/>
      <c r="J188" s="7"/>
      <c r="K188" s="7"/>
      <c r="L188" s="7">
        <f>SUM(H188:K188)</f>
        <v>0</v>
      </c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</row>
    <row r="189" spans="1:256" ht="31.5" x14ac:dyDescent="0.2">
      <c r="A189" s="22" t="s">
        <v>27</v>
      </c>
      <c r="B189" s="5"/>
      <c r="C189" s="3"/>
      <c r="D189" s="3"/>
      <c r="E189" s="3"/>
      <c r="F189" s="3"/>
      <c r="G189" s="3">
        <f>SUM(C189:F189)</f>
        <v>0</v>
      </c>
      <c r="H189" s="7"/>
      <c r="I189" s="7"/>
      <c r="J189" s="7"/>
      <c r="K189" s="7"/>
      <c r="L189" s="7">
        <f>SUM(H189:K189)</f>
        <v>0</v>
      </c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</row>
    <row r="190" spans="1:256" ht="31.5" x14ac:dyDescent="0.2">
      <c r="A190" s="22" t="s">
        <v>26</v>
      </c>
      <c r="B190" s="5"/>
      <c r="C190" s="3">
        <f>SUM(C191:C192)</f>
        <v>0</v>
      </c>
      <c r="D190" s="3">
        <f>SUM(D191:D192)</f>
        <v>0</v>
      </c>
      <c r="E190" s="3">
        <f>SUM(E191:E192)</f>
        <v>0</v>
      </c>
      <c r="F190" s="3">
        <f>SUM(F191:F192)</f>
        <v>0</v>
      </c>
      <c r="G190" s="3">
        <f>SUM(C190:F190)</f>
        <v>0</v>
      </c>
      <c r="H190" s="7">
        <f>SUM(H191:H192)</f>
        <v>0</v>
      </c>
      <c r="I190" s="7">
        <f>SUM(I191:I192)</f>
        <v>0</v>
      </c>
      <c r="J190" s="7">
        <f>SUM(J191:J192)</f>
        <v>0</v>
      </c>
      <c r="K190" s="7">
        <f>SUM(K191:K192)</f>
        <v>0</v>
      </c>
      <c r="L190" s="7">
        <f>SUM(H190:K190)</f>
        <v>0</v>
      </c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</row>
    <row r="191" spans="1:256" ht="31.5" x14ac:dyDescent="0.2">
      <c r="A191" s="22" t="s">
        <v>25</v>
      </c>
      <c r="B191" s="5"/>
      <c r="C191" s="3"/>
      <c r="D191" s="3"/>
      <c r="E191" s="3"/>
      <c r="F191" s="3"/>
      <c r="G191" s="3">
        <f>SUM(C191:F191)</f>
        <v>0</v>
      </c>
      <c r="H191" s="7"/>
      <c r="I191" s="7"/>
      <c r="J191" s="7"/>
      <c r="K191" s="7"/>
      <c r="L191" s="7">
        <f>SUM(H191:K191)</f>
        <v>0</v>
      </c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</row>
    <row r="192" spans="1:256" ht="31.5" x14ac:dyDescent="0.2">
      <c r="A192" s="22" t="s">
        <v>24</v>
      </c>
      <c r="B192" s="5"/>
      <c r="C192" s="3"/>
      <c r="D192" s="3"/>
      <c r="E192" s="3"/>
      <c r="F192" s="3"/>
      <c r="G192" s="3">
        <f>SUM(C192:F192)</f>
        <v>0</v>
      </c>
      <c r="H192" s="7"/>
      <c r="I192" s="7"/>
      <c r="J192" s="7"/>
      <c r="K192" s="7"/>
      <c r="L192" s="7">
        <f>SUM(H192:K192)</f>
        <v>0</v>
      </c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</row>
    <row r="193" spans="1:256" ht="31.5" x14ac:dyDescent="0.2">
      <c r="A193" s="22" t="s">
        <v>23</v>
      </c>
      <c r="B193" s="5"/>
      <c r="C193" s="3">
        <f>SUM(C194:C195)</f>
        <v>0</v>
      </c>
      <c r="D193" s="3">
        <f>SUM(D194:D195)</f>
        <v>0</v>
      </c>
      <c r="E193" s="3">
        <f>SUM(E194:E195)</f>
        <v>0</v>
      </c>
      <c r="F193" s="3">
        <f>SUM(F194:F195)</f>
        <v>0</v>
      </c>
      <c r="G193" s="3">
        <f>SUM(C193:F193)</f>
        <v>0</v>
      </c>
      <c r="H193" s="7"/>
      <c r="I193" s="7"/>
      <c r="J193" s="7"/>
      <c r="K193" s="7"/>
      <c r="L193" s="7">
        <f>SUM(H193:K193)</f>
        <v>0</v>
      </c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</row>
    <row r="194" spans="1:256" ht="31.5" x14ac:dyDescent="0.2">
      <c r="A194" s="22" t="s">
        <v>22</v>
      </c>
      <c r="B194" s="5"/>
      <c r="C194" s="3"/>
      <c r="D194" s="3"/>
      <c r="E194" s="3"/>
      <c r="F194" s="3"/>
      <c r="G194" s="3">
        <f>SUM(C194:F194)</f>
        <v>0</v>
      </c>
      <c r="H194" s="7"/>
      <c r="I194" s="7"/>
      <c r="J194" s="7"/>
      <c r="K194" s="7"/>
      <c r="L194" s="7">
        <f>SUM(H194:K194)</f>
        <v>0</v>
      </c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</row>
    <row r="195" spans="1:256" ht="31.5" x14ac:dyDescent="0.2">
      <c r="A195" s="22" t="s">
        <v>21</v>
      </c>
      <c r="B195" s="5"/>
      <c r="C195" s="3"/>
      <c r="D195" s="3"/>
      <c r="E195" s="3"/>
      <c r="F195" s="3"/>
      <c r="G195" s="3">
        <f>SUM(C195:F195)</f>
        <v>0</v>
      </c>
      <c r="H195" s="7"/>
      <c r="I195" s="7"/>
      <c r="J195" s="7"/>
      <c r="K195" s="7"/>
      <c r="L195" s="7">
        <f>SUM(H195:K195)</f>
        <v>0</v>
      </c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</row>
    <row r="196" spans="1:256" ht="31.5" x14ac:dyDescent="0.2">
      <c r="A196" s="22" t="s">
        <v>20</v>
      </c>
      <c r="B196" s="5"/>
      <c r="C196" s="3"/>
      <c r="D196" s="3"/>
      <c r="E196" s="3"/>
      <c r="F196" s="3"/>
      <c r="G196" s="3">
        <f>SUM(C196:F196)</f>
        <v>0</v>
      </c>
      <c r="H196" s="7"/>
      <c r="I196" s="7"/>
      <c r="J196" s="7"/>
      <c r="K196" s="7"/>
      <c r="L196" s="7">
        <f>SUM(H196:K196)</f>
        <v>0</v>
      </c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</row>
    <row r="197" spans="1:256" ht="15.75" x14ac:dyDescent="0.2">
      <c r="A197" s="22" t="s">
        <v>19</v>
      </c>
      <c r="B197" s="5"/>
      <c r="C197" s="3"/>
      <c r="D197" s="3"/>
      <c r="E197" s="3"/>
      <c r="F197" s="3">
        <f>13.031+59+115.4</f>
        <v>187.43100000000001</v>
      </c>
      <c r="G197" s="3">
        <f>SUM(C197:F197)</f>
        <v>187.43100000000001</v>
      </c>
      <c r="H197" s="7"/>
      <c r="I197" s="7"/>
      <c r="J197" s="7"/>
      <c r="K197" s="7">
        <v>13.329000000000001</v>
      </c>
      <c r="L197" s="7">
        <f>SUM(H197:K197)</f>
        <v>13.329000000000001</v>
      </c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</row>
    <row r="198" spans="1:256" ht="31.5" x14ac:dyDescent="0.2">
      <c r="A198" s="22" t="s">
        <v>18</v>
      </c>
      <c r="B198" s="5"/>
      <c r="C198" s="3">
        <f>C199+C200+C201+C202+C205+C206+C210+C211+C212+C213+C214+C215</f>
        <v>0</v>
      </c>
      <c r="D198" s="3">
        <f>D199+D200+D201+D202+D205+D206+D210+D211+D212+D213+D214+D215</f>
        <v>0</v>
      </c>
      <c r="E198" s="3">
        <f>E199+E200+E201+E202+E205+E206+E210+E211+E212+E213+E214+E215</f>
        <v>0</v>
      </c>
      <c r="F198" s="3">
        <f>F199+F200+F201+F202+F205+F206+F210+F211+F212+F213+F214+F215</f>
        <v>2085</v>
      </c>
      <c r="G198" s="3">
        <f>SUM(C198:F198)</f>
        <v>2085</v>
      </c>
      <c r="H198" s="7">
        <f>H199+H200+H201+H202+H205+H206+H210+H211+H212+H213+H214+H215</f>
        <v>0</v>
      </c>
      <c r="I198" s="7">
        <f>I199+I200+I201+I202+I205+I206+I210+I211+I212+I213+I214+I215</f>
        <v>0</v>
      </c>
      <c r="J198" s="7">
        <f>J199+J200+J201+J202+J205+J206+J210+J211+J212+J213+J214+J215</f>
        <v>0</v>
      </c>
      <c r="K198" s="7">
        <f>K199+K200+K201+K202+K205+K206+K210+K211+K212+K213+K214+K215</f>
        <v>0</v>
      </c>
      <c r="L198" s="7">
        <f>SUM(H198:K198)</f>
        <v>0</v>
      </c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</row>
    <row r="199" spans="1:256" ht="47.25" x14ac:dyDescent="0.2">
      <c r="A199" s="22" t="s">
        <v>17</v>
      </c>
      <c r="B199" s="5"/>
      <c r="C199" s="3"/>
      <c r="D199" s="3"/>
      <c r="E199" s="3"/>
      <c r="F199" s="3"/>
      <c r="G199" s="3">
        <f>SUM(C199:F199)</f>
        <v>0</v>
      </c>
      <c r="H199" s="7"/>
      <c r="I199" s="7"/>
      <c r="J199" s="7"/>
      <c r="K199" s="7"/>
      <c r="L199" s="7">
        <f>SUM(H199:K199)</f>
        <v>0</v>
      </c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</row>
    <row r="200" spans="1:256" ht="31.5" x14ac:dyDescent="0.2">
      <c r="A200" s="22" t="s">
        <v>16</v>
      </c>
      <c r="B200" s="5"/>
      <c r="C200" s="3"/>
      <c r="D200" s="3"/>
      <c r="E200" s="3"/>
      <c r="F200" s="3"/>
      <c r="G200" s="3">
        <f>SUM(C200:F200)</f>
        <v>0</v>
      </c>
      <c r="H200" s="7"/>
      <c r="I200" s="7"/>
      <c r="J200" s="7"/>
      <c r="K200" s="7"/>
      <c r="L200" s="7">
        <f>SUM(H200:K200)</f>
        <v>0</v>
      </c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</row>
    <row r="201" spans="1:256" ht="47.25" x14ac:dyDescent="0.2">
      <c r="A201" s="22" t="s">
        <v>15</v>
      </c>
      <c r="B201" s="5"/>
      <c r="C201" s="3"/>
      <c r="D201" s="3"/>
      <c r="E201" s="3"/>
      <c r="F201" s="3"/>
      <c r="G201" s="3">
        <f>SUM(C201:F201)</f>
        <v>0</v>
      </c>
      <c r="H201" s="7"/>
      <c r="I201" s="7"/>
      <c r="J201" s="7"/>
      <c r="K201" s="7"/>
      <c r="L201" s="7">
        <f>SUM(H201:K201)</f>
        <v>0</v>
      </c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</row>
    <row r="202" spans="1:256" ht="15.75" x14ac:dyDescent="0.2">
      <c r="A202" s="22" t="s">
        <v>14</v>
      </c>
      <c r="B202" s="5"/>
      <c r="C202" s="3">
        <f>C203+C204</f>
        <v>0</v>
      </c>
      <c r="D202" s="3">
        <f>D203+D204</f>
        <v>0</v>
      </c>
      <c r="E202" s="3">
        <f>E203+E204</f>
        <v>0</v>
      </c>
      <c r="F202" s="3">
        <f>F203+F204</f>
        <v>0</v>
      </c>
      <c r="G202" s="3">
        <f>SUM(C202:F202)</f>
        <v>0</v>
      </c>
      <c r="H202" s="7">
        <f>H203+H204</f>
        <v>0</v>
      </c>
      <c r="I202" s="7">
        <f>I203+I204</f>
        <v>0</v>
      </c>
      <c r="J202" s="7">
        <f>J203+J204</f>
        <v>0</v>
      </c>
      <c r="K202" s="7">
        <f>K203+K204</f>
        <v>0</v>
      </c>
      <c r="L202" s="7">
        <f>SUM(H202:K202)</f>
        <v>0</v>
      </c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</row>
    <row r="203" spans="1:256" ht="31.5" x14ac:dyDescent="0.2">
      <c r="A203" s="22" t="s">
        <v>13</v>
      </c>
      <c r="B203" s="5"/>
      <c r="C203" s="3"/>
      <c r="D203" s="3"/>
      <c r="E203" s="3"/>
      <c r="F203" s="3"/>
      <c r="G203" s="3">
        <f>SUM(C203:F203)</f>
        <v>0</v>
      </c>
      <c r="H203" s="7"/>
      <c r="I203" s="7"/>
      <c r="J203" s="7"/>
      <c r="K203" s="7"/>
      <c r="L203" s="7">
        <f>SUM(H203:K203)</f>
        <v>0</v>
      </c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</row>
    <row r="204" spans="1:256" ht="31.5" x14ac:dyDescent="0.2">
      <c r="A204" s="22" t="s">
        <v>12</v>
      </c>
      <c r="B204" s="5"/>
      <c r="C204" s="3"/>
      <c r="D204" s="3"/>
      <c r="E204" s="3"/>
      <c r="F204" s="3"/>
      <c r="G204" s="3">
        <f>SUM(C204:F204)</f>
        <v>0</v>
      </c>
      <c r="H204" s="7"/>
      <c r="I204" s="7"/>
      <c r="J204" s="7"/>
      <c r="K204" s="7"/>
      <c r="L204" s="7">
        <f>SUM(H204:K204)</f>
        <v>0</v>
      </c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</row>
    <row r="205" spans="1:256" ht="31.5" x14ac:dyDescent="0.2">
      <c r="A205" s="22" t="s">
        <v>11</v>
      </c>
      <c r="B205" s="5"/>
      <c r="C205" s="3"/>
      <c r="D205" s="3"/>
      <c r="E205" s="3"/>
      <c r="F205" s="3"/>
      <c r="G205" s="3">
        <f>SUM(C205:F205)</f>
        <v>0</v>
      </c>
      <c r="H205" s="7"/>
      <c r="I205" s="7"/>
      <c r="J205" s="7"/>
      <c r="K205" s="7"/>
      <c r="L205" s="7">
        <f>SUM(H205:K205)</f>
        <v>0</v>
      </c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1"/>
    </row>
    <row r="206" spans="1:256" ht="15.75" x14ac:dyDescent="0.2">
      <c r="A206" s="22" t="s">
        <v>10</v>
      </c>
      <c r="B206" s="5"/>
      <c r="C206" s="3">
        <f>C207+C208+C209</f>
        <v>0</v>
      </c>
      <c r="D206" s="3">
        <f>D207+D208+D209</f>
        <v>0</v>
      </c>
      <c r="E206" s="3">
        <f>E207+E208+E209</f>
        <v>0</v>
      </c>
      <c r="F206" s="3">
        <f>F207+F208+F209</f>
        <v>0</v>
      </c>
      <c r="G206" s="3">
        <f>SUM(C206:F206)</f>
        <v>0</v>
      </c>
      <c r="H206" s="7">
        <f>H207+H208+H209</f>
        <v>0</v>
      </c>
      <c r="I206" s="7">
        <f>I207+I208+I209</f>
        <v>0</v>
      </c>
      <c r="J206" s="7">
        <f>J207+J208+J209</f>
        <v>0</v>
      </c>
      <c r="K206" s="7">
        <f>K207+K208+K209</f>
        <v>0</v>
      </c>
      <c r="L206" s="7">
        <f>SUM(H206:K206)</f>
        <v>0</v>
      </c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  <c r="IV206" s="1"/>
    </row>
    <row r="207" spans="1:256" ht="15.75" x14ac:dyDescent="0.2">
      <c r="A207" s="22" t="s">
        <v>9</v>
      </c>
      <c r="B207" s="5"/>
      <c r="C207" s="3"/>
      <c r="D207" s="3"/>
      <c r="E207" s="3"/>
      <c r="F207" s="3"/>
      <c r="G207" s="3">
        <f>SUM(C207:F207)</f>
        <v>0</v>
      </c>
      <c r="H207" s="7"/>
      <c r="I207" s="7"/>
      <c r="J207" s="7"/>
      <c r="K207" s="7"/>
      <c r="L207" s="7">
        <f>SUM(H207:K207)</f>
        <v>0</v>
      </c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  <c r="IV207" s="1"/>
    </row>
    <row r="208" spans="1:256" ht="15.75" x14ac:dyDescent="0.2">
      <c r="A208" s="22" t="s">
        <v>8</v>
      </c>
      <c r="B208" s="5"/>
      <c r="C208" s="3"/>
      <c r="D208" s="3"/>
      <c r="E208" s="3"/>
      <c r="F208" s="3"/>
      <c r="G208" s="3">
        <f>SUM(C208:F208)</f>
        <v>0</v>
      </c>
      <c r="H208" s="7"/>
      <c r="I208" s="7"/>
      <c r="J208" s="7"/>
      <c r="K208" s="7"/>
      <c r="L208" s="7">
        <f>SUM(H208:K208)</f>
        <v>0</v>
      </c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  <c r="IV208" s="1"/>
    </row>
    <row r="209" spans="1:256" ht="31.5" x14ac:dyDescent="0.2">
      <c r="A209" s="22" t="s">
        <v>7</v>
      </c>
      <c r="B209" s="5"/>
      <c r="C209" s="3"/>
      <c r="D209" s="3"/>
      <c r="E209" s="3"/>
      <c r="F209" s="3"/>
      <c r="G209" s="3">
        <f>SUM(C209:F209)</f>
        <v>0</v>
      </c>
      <c r="H209" s="7"/>
      <c r="I209" s="7"/>
      <c r="J209" s="7"/>
      <c r="K209" s="7"/>
      <c r="L209" s="7">
        <f>SUM(H209:K209)</f>
        <v>0</v>
      </c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  <c r="IV209" s="1"/>
    </row>
    <row r="210" spans="1:256" ht="31.5" x14ac:dyDescent="0.2">
      <c r="A210" s="22" t="s">
        <v>6</v>
      </c>
      <c r="B210" s="5"/>
      <c r="C210" s="3"/>
      <c r="D210" s="3"/>
      <c r="E210" s="3"/>
      <c r="F210" s="3"/>
      <c r="G210" s="3">
        <f>SUM(C210:F210)</f>
        <v>0</v>
      </c>
      <c r="H210" s="7"/>
      <c r="I210" s="7"/>
      <c r="J210" s="7"/>
      <c r="K210" s="7"/>
      <c r="L210" s="7">
        <f>SUM(H210:K210)</f>
        <v>0</v>
      </c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  <c r="IV210" s="1"/>
    </row>
    <row r="211" spans="1:256" ht="31.5" x14ac:dyDescent="0.2">
      <c r="A211" s="22" t="s">
        <v>5</v>
      </c>
      <c r="B211" s="5"/>
      <c r="C211" s="3"/>
      <c r="D211" s="3"/>
      <c r="E211" s="3"/>
      <c r="F211" s="3"/>
      <c r="G211" s="3">
        <f>SUM(C211:F211)</f>
        <v>0</v>
      </c>
      <c r="H211" s="7"/>
      <c r="I211" s="7"/>
      <c r="J211" s="7"/>
      <c r="K211" s="7"/>
      <c r="L211" s="7">
        <f>SUM(H211:K211)</f>
        <v>0</v>
      </c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  <c r="IV211" s="1"/>
    </row>
    <row r="212" spans="1:256" ht="31.5" x14ac:dyDescent="0.2">
      <c r="A212" s="22" t="s">
        <v>4</v>
      </c>
      <c r="B212" s="5"/>
      <c r="C212" s="3"/>
      <c r="D212" s="3"/>
      <c r="E212" s="3"/>
      <c r="F212" s="3"/>
      <c r="G212" s="3">
        <f>SUM(C212:F212)</f>
        <v>0</v>
      </c>
      <c r="H212" s="7"/>
      <c r="I212" s="7"/>
      <c r="J212" s="7"/>
      <c r="K212" s="7"/>
      <c r="L212" s="7">
        <f>SUM(H212:K212)</f>
        <v>0</v>
      </c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</row>
    <row r="213" spans="1:256" ht="31.5" x14ac:dyDescent="0.2">
      <c r="A213" s="22" t="s">
        <v>3</v>
      </c>
      <c r="B213" s="5"/>
      <c r="C213" s="3"/>
      <c r="D213" s="3"/>
      <c r="E213" s="3"/>
      <c r="F213" s="3"/>
      <c r="G213" s="3">
        <f>SUM(C213:F213)</f>
        <v>0</v>
      </c>
      <c r="H213" s="7"/>
      <c r="I213" s="7"/>
      <c r="J213" s="7"/>
      <c r="K213" s="7"/>
      <c r="L213" s="7">
        <f>SUM(H213:K213)</f>
        <v>0</v>
      </c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</row>
    <row r="214" spans="1:256" ht="47.25" x14ac:dyDescent="0.2">
      <c r="A214" s="22" t="s">
        <v>2</v>
      </c>
      <c r="B214" s="5"/>
      <c r="C214" s="3"/>
      <c r="D214" s="3"/>
      <c r="E214" s="3"/>
      <c r="F214" s="3"/>
      <c r="G214" s="3">
        <f>SUM(C214:F214)</f>
        <v>0</v>
      </c>
      <c r="H214" s="7"/>
      <c r="I214" s="7"/>
      <c r="J214" s="7"/>
      <c r="K214" s="7"/>
      <c r="L214" s="7">
        <f>SUM(H214:K214)</f>
        <v>0</v>
      </c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</row>
    <row r="215" spans="1:256" ht="78.75" x14ac:dyDescent="0.2">
      <c r="A215" s="22" t="s">
        <v>75</v>
      </c>
      <c r="B215" s="5"/>
      <c r="C215" s="3"/>
      <c r="D215" s="3"/>
      <c r="E215" s="3"/>
      <c r="F215" s="3">
        <v>2085</v>
      </c>
      <c r="G215" s="3">
        <f>SUM(C215:F215)</f>
        <v>2085</v>
      </c>
      <c r="H215" s="7"/>
      <c r="I215" s="7"/>
      <c r="J215" s="7"/>
      <c r="K215" s="7">
        <v>0</v>
      </c>
      <c r="L215" s="7">
        <f>SUM(H215:K215)</f>
        <v>0</v>
      </c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</row>
    <row r="216" spans="1:256" ht="15.75" x14ac:dyDescent="0.2">
      <c r="A216" s="22" t="s">
        <v>0</v>
      </c>
      <c r="B216" s="5"/>
      <c r="C216" s="3">
        <f>C198+C175+C152</f>
        <v>1613.1</v>
      </c>
      <c r="D216" s="3">
        <f>D198+D175+D152</f>
        <v>486.44200000000001</v>
      </c>
      <c r="E216" s="3">
        <f>E198+E175+E152</f>
        <v>80.346000000000004</v>
      </c>
      <c r="F216" s="3">
        <f>F198+F175+F152</f>
        <v>5324.1120000000001</v>
      </c>
      <c r="G216" s="3">
        <f>SUM(C216:F216)</f>
        <v>7504</v>
      </c>
      <c r="H216" s="7">
        <f>H198+H175+H152</f>
        <v>412.53399999999999</v>
      </c>
      <c r="I216" s="7">
        <f>I198+I175+I152</f>
        <v>101.923</v>
      </c>
      <c r="J216" s="7">
        <f>J198+J175+J152</f>
        <v>103.82899999999999</v>
      </c>
      <c r="K216" s="7">
        <f>K198+K175+K152</f>
        <v>3301.9900000000002</v>
      </c>
      <c r="L216" s="7">
        <f>SUM(H216:K216)</f>
        <v>3920.2760000000003</v>
      </c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  <c r="IV216" s="1"/>
    </row>
    <row r="219" spans="1:256" ht="15.75" x14ac:dyDescent="0.25">
      <c r="A219" s="21" t="s">
        <v>74</v>
      </c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  <c r="BG219" s="21"/>
      <c r="BH219" s="21"/>
      <c r="BI219" s="21"/>
      <c r="BJ219" s="21"/>
      <c r="BK219" s="21"/>
      <c r="BL219" s="21"/>
      <c r="BM219" s="21"/>
      <c r="BN219" s="21"/>
      <c r="BO219" s="21"/>
      <c r="BP219" s="21"/>
      <c r="BQ219" s="21"/>
      <c r="BR219" s="21"/>
      <c r="BS219" s="21"/>
      <c r="BT219" s="21"/>
      <c r="BU219" s="21"/>
      <c r="BV219" s="21"/>
      <c r="BW219" s="21"/>
      <c r="BX219" s="21"/>
      <c r="BY219" s="21"/>
      <c r="BZ219" s="21"/>
      <c r="CA219" s="21"/>
      <c r="CB219" s="21"/>
      <c r="CC219" s="21"/>
      <c r="CD219" s="21"/>
      <c r="CE219" s="21"/>
      <c r="CF219" s="21"/>
      <c r="CG219" s="21"/>
      <c r="CH219" s="21"/>
      <c r="CI219" s="21"/>
      <c r="CJ219" s="21"/>
      <c r="CK219" s="21"/>
      <c r="CL219" s="21"/>
      <c r="CM219" s="21"/>
      <c r="CN219" s="21"/>
      <c r="CO219" s="21"/>
      <c r="CP219" s="21"/>
      <c r="CQ219" s="21"/>
      <c r="CR219" s="21"/>
      <c r="CS219" s="21"/>
      <c r="CT219" s="21"/>
      <c r="CU219" s="21"/>
      <c r="CV219" s="21"/>
      <c r="CW219" s="21"/>
      <c r="CX219" s="21"/>
      <c r="CY219" s="21"/>
      <c r="CZ219" s="21"/>
      <c r="DA219" s="21"/>
      <c r="DB219" s="21"/>
      <c r="DC219" s="21"/>
      <c r="DD219" s="21"/>
      <c r="DE219" s="21"/>
      <c r="DF219" s="21"/>
      <c r="DG219" s="21"/>
      <c r="DH219" s="21"/>
      <c r="DI219" s="21"/>
      <c r="DJ219" s="21"/>
      <c r="DK219" s="21"/>
      <c r="DL219" s="21"/>
      <c r="DM219" s="21"/>
      <c r="DN219" s="21"/>
      <c r="DO219" s="21"/>
      <c r="DP219" s="21"/>
      <c r="DQ219" s="21"/>
      <c r="DR219" s="21"/>
      <c r="DS219" s="21"/>
      <c r="DT219" s="21"/>
      <c r="DU219" s="21"/>
      <c r="DV219" s="21"/>
      <c r="DW219" s="21"/>
      <c r="DX219" s="21"/>
      <c r="DY219" s="21"/>
      <c r="DZ219" s="21"/>
      <c r="EA219" s="21"/>
      <c r="EB219" s="21"/>
      <c r="EC219" s="21"/>
      <c r="ED219" s="21"/>
      <c r="EE219" s="21"/>
      <c r="EF219" s="21"/>
      <c r="EG219" s="21"/>
      <c r="EH219" s="21"/>
      <c r="EI219" s="21"/>
      <c r="EJ219" s="21"/>
      <c r="EK219" s="21"/>
      <c r="EL219" s="21"/>
      <c r="EM219" s="21"/>
      <c r="EN219" s="21"/>
      <c r="EO219" s="21"/>
      <c r="EP219" s="21"/>
      <c r="EQ219" s="21"/>
      <c r="ER219" s="21"/>
      <c r="ES219" s="21"/>
      <c r="ET219" s="21"/>
      <c r="EU219" s="21"/>
      <c r="EV219" s="21"/>
      <c r="EW219" s="21"/>
      <c r="EX219" s="21"/>
      <c r="EY219" s="21"/>
      <c r="EZ219" s="21"/>
      <c r="FA219" s="21"/>
      <c r="FB219" s="21"/>
      <c r="FC219" s="21"/>
      <c r="FD219" s="21"/>
      <c r="FE219" s="21"/>
      <c r="FF219" s="21"/>
      <c r="FG219" s="21"/>
      <c r="FH219" s="21"/>
      <c r="FI219" s="21"/>
      <c r="FJ219" s="21"/>
      <c r="FK219" s="21"/>
      <c r="FL219" s="21"/>
      <c r="FM219" s="21"/>
      <c r="FN219" s="21"/>
      <c r="FO219" s="21"/>
      <c r="FP219" s="21"/>
      <c r="FQ219" s="21"/>
      <c r="FR219" s="21"/>
      <c r="FS219" s="21"/>
      <c r="FT219" s="21"/>
      <c r="FU219" s="21"/>
      <c r="FV219" s="21"/>
      <c r="FW219" s="21"/>
      <c r="FX219" s="21"/>
      <c r="FY219" s="21"/>
      <c r="FZ219" s="21"/>
      <c r="GA219" s="21"/>
      <c r="GB219" s="21"/>
      <c r="GC219" s="21"/>
      <c r="GD219" s="21"/>
      <c r="GE219" s="21"/>
      <c r="GF219" s="21"/>
      <c r="GG219" s="21"/>
      <c r="GH219" s="21"/>
      <c r="GI219" s="21"/>
      <c r="GJ219" s="21"/>
      <c r="GK219" s="21"/>
      <c r="GL219" s="21"/>
      <c r="GM219" s="21"/>
      <c r="GN219" s="21"/>
      <c r="GO219" s="21"/>
      <c r="GP219" s="21"/>
      <c r="GQ219" s="21"/>
      <c r="GR219" s="21"/>
      <c r="GS219" s="21"/>
      <c r="GT219" s="21"/>
      <c r="GU219" s="21"/>
      <c r="GV219" s="21"/>
      <c r="GW219" s="21"/>
      <c r="GX219" s="21"/>
      <c r="GY219" s="21"/>
      <c r="GZ219" s="21"/>
      <c r="HA219" s="21"/>
      <c r="HB219" s="21"/>
      <c r="HC219" s="21"/>
      <c r="HD219" s="21"/>
      <c r="HE219" s="21"/>
      <c r="HF219" s="21"/>
      <c r="HG219" s="21"/>
      <c r="HH219" s="21"/>
      <c r="HI219" s="21"/>
      <c r="HJ219" s="21"/>
      <c r="HK219" s="21"/>
      <c r="HL219" s="21"/>
      <c r="HM219" s="21"/>
      <c r="HN219" s="21"/>
      <c r="HO219" s="21"/>
      <c r="HP219" s="21"/>
      <c r="HQ219" s="21"/>
      <c r="HR219" s="21"/>
      <c r="HS219" s="21"/>
      <c r="HT219" s="21"/>
      <c r="HU219" s="21"/>
      <c r="HV219" s="21"/>
      <c r="HW219" s="21"/>
      <c r="HX219" s="21"/>
      <c r="HY219" s="21"/>
      <c r="HZ219" s="21"/>
      <c r="IA219" s="21"/>
      <c r="IB219" s="21"/>
      <c r="IC219" s="21"/>
      <c r="ID219" s="21"/>
      <c r="IE219" s="21"/>
      <c r="IF219" s="21"/>
      <c r="IG219" s="21"/>
      <c r="IH219" s="21"/>
      <c r="II219" s="21"/>
      <c r="IJ219" s="21"/>
      <c r="IK219" s="21"/>
      <c r="IL219" s="21"/>
      <c r="IM219" s="21"/>
      <c r="IN219" s="21"/>
      <c r="IO219" s="21"/>
      <c r="IP219" s="21"/>
      <c r="IQ219" s="21"/>
      <c r="IR219" s="21"/>
      <c r="IS219" s="21"/>
      <c r="IT219" s="21"/>
      <c r="IU219" s="21"/>
      <c r="IV219" s="21"/>
    </row>
    <row r="220" spans="1:256" ht="15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1"/>
    </row>
    <row r="221" spans="1:256" ht="15.75" x14ac:dyDescent="0.2">
      <c r="A221" s="20" t="s">
        <v>73</v>
      </c>
      <c r="B221" s="14" t="s">
        <v>72</v>
      </c>
      <c r="C221" s="19" t="s">
        <v>71</v>
      </c>
      <c r="D221" s="19"/>
      <c r="E221" s="19"/>
      <c r="F221" s="19"/>
      <c r="G221" s="19"/>
      <c r="H221" s="18" t="s">
        <v>70</v>
      </c>
      <c r="I221" s="17"/>
      <c r="J221" s="17"/>
      <c r="K221" s="17"/>
      <c r="L221" s="16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</row>
    <row r="222" spans="1:256" ht="15.75" x14ac:dyDescent="0.2">
      <c r="A222" s="15"/>
      <c r="B222" s="14"/>
      <c r="C222" s="13" t="s">
        <v>69</v>
      </c>
      <c r="D222" s="3" t="s">
        <v>68</v>
      </c>
      <c r="E222" s="3" t="s">
        <v>67</v>
      </c>
      <c r="F222" s="3" t="s">
        <v>66</v>
      </c>
      <c r="G222" s="3" t="s">
        <v>65</v>
      </c>
      <c r="H222" s="12" t="s">
        <v>69</v>
      </c>
      <c r="I222" s="7" t="s">
        <v>68</v>
      </c>
      <c r="J222" s="7" t="s">
        <v>67</v>
      </c>
      <c r="K222" s="7" t="s">
        <v>66</v>
      </c>
      <c r="L222" s="7" t="s">
        <v>65</v>
      </c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</row>
    <row r="223" spans="1:256" ht="15.75" x14ac:dyDescent="0.2">
      <c r="A223" s="11">
        <v>1</v>
      </c>
      <c r="B223" s="7">
        <v>2</v>
      </c>
      <c r="C223" s="3">
        <v>3</v>
      </c>
      <c r="D223" s="3">
        <v>4</v>
      </c>
      <c r="E223" s="3">
        <v>5</v>
      </c>
      <c r="F223" s="3">
        <v>6</v>
      </c>
      <c r="G223" s="3">
        <v>7</v>
      </c>
      <c r="H223" s="7">
        <v>8</v>
      </c>
      <c r="I223" s="7">
        <v>9</v>
      </c>
      <c r="J223" s="7">
        <v>10</v>
      </c>
      <c r="K223" s="7">
        <v>11</v>
      </c>
      <c r="L223" s="7">
        <v>12</v>
      </c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</row>
    <row r="224" spans="1:256" ht="15.75" x14ac:dyDescent="0.2">
      <c r="A224" s="6" t="s">
        <v>64</v>
      </c>
      <c r="B224" s="5"/>
      <c r="C224" s="3">
        <f>SUM(C225:C246)</f>
        <v>0</v>
      </c>
      <c r="D224" s="3">
        <f>SUM(D225:D246)</f>
        <v>0</v>
      </c>
      <c r="E224" s="3">
        <f>SUM(E225:E246)</f>
        <v>439.61699999999996</v>
      </c>
      <c r="F224" s="3">
        <f>SUM(F225:F246)</f>
        <v>9696.5370000000003</v>
      </c>
      <c r="G224" s="3">
        <f>SUM(G225:G246)</f>
        <v>10136.154</v>
      </c>
      <c r="H224" s="3">
        <f>SUM(H225:H245)</f>
        <v>0</v>
      </c>
      <c r="I224" s="3">
        <f>SUM(I225:I245)</f>
        <v>0</v>
      </c>
      <c r="J224" s="3">
        <f>SUM(J225:J245)</f>
        <v>37.826000000000001</v>
      </c>
      <c r="K224" s="3">
        <f>SUM(K225:K246)</f>
        <v>11533.056</v>
      </c>
      <c r="L224" s="3">
        <f>SUM(L225:L246)</f>
        <v>11570.882</v>
      </c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</row>
    <row r="225" spans="1:256" ht="31.5" x14ac:dyDescent="0.2">
      <c r="A225" s="6" t="s">
        <v>63</v>
      </c>
      <c r="B225" s="5"/>
      <c r="C225" s="3"/>
      <c r="D225" s="3"/>
      <c r="E225" s="3"/>
      <c r="F225" s="3"/>
      <c r="G225" s="3"/>
      <c r="H225" s="7"/>
      <c r="I225" s="7"/>
      <c r="J225" s="7"/>
      <c r="K225" s="7"/>
      <c r="L225" s="7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</row>
    <row r="226" spans="1:256" ht="31.5" x14ac:dyDescent="0.2">
      <c r="A226" s="6" t="s">
        <v>62</v>
      </c>
      <c r="B226" s="5"/>
      <c r="C226" s="3"/>
      <c r="D226" s="3"/>
      <c r="E226" s="3"/>
      <c r="F226" s="3"/>
      <c r="G226" s="3"/>
      <c r="H226" s="7"/>
      <c r="I226" s="7"/>
      <c r="J226" s="7"/>
      <c r="K226" s="7"/>
      <c r="L226" s="7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</row>
    <row r="227" spans="1:256" ht="31.5" x14ac:dyDescent="0.2">
      <c r="A227" s="6" t="s">
        <v>61</v>
      </c>
      <c r="B227" s="5"/>
      <c r="C227" s="3"/>
      <c r="D227" s="3"/>
      <c r="E227" s="3"/>
      <c r="F227" s="3"/>
      <c r="G227" s="3"/>
      <c r="H227" s="7"/>
      <c r="I227" s="7"/>
      <c r="J227" s="7"/>
      <c r="K227" s="7"/>
      <c r="L227" s="7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</row>
    <row r="228" spans="1:256" ht="31.5" x14ac:dyDescent="0.2">
      <c r="A228" s="6" t="s">
        <v>60</v>
      </c>
      <c r="B228" s="5"/>
      <c r="C228" s="3"/>
      <c r="D228" s="3"/>
      <c r="E228" s="3"/>
      <c r="F228" s="3"/>
      <c r="G228" s="3"/>
      <c r="H228" s="7"/>
      <c r="I228" s="7"/>
      <c r="J228" s="7"/>
      <c r="K228" s="7"/>
      <c r="L228" s="7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</row>
    <row r="229" spans="1:256" ht="47.25" x14ac:dyDescent="0.2">
      <c r="A229" s="6" t="s">
        <v>59</v>
      </c>
      <c r="B229" s="5"/>
      <c r="C229" s="3"/>
      <c r="D229" s="3"/>
      <c r="E229" s="3"/>
      <c r="F229" s="3"/>
      <c r="G229" s="3"/>
      <c r="H229" s="7"/>
      <c r="I229" s="7"/>
      <c r="J229" s="7"/>
      <c r="K229" s="7"/>
      <c r="L229" s="7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</row>
    <row r="230" spans="1:256" ht="31.5" x14ac:dyDescent="0.2">
      <c r="A230" s="6" t="s">
        <v>58</v>
      </c>
      <c r="B230" s="5"/>
      <c r="C230" s="3"/>
      <c r="D230" s="3"/>
      <c r="E230" s="3"/>
      <c r="F230" s="3"/>
      <c r="G230" s="3"/>
      <c r="H230" s="7"/>
      <c r="I230" s="7"/>
      <c r="J230" s="7"/>
      <c r="K230" s="7"/>
      <c r="L230" s="7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</row>
    <row r="231" spans="1:256" ht="31.5" x14ac:dyDescent="0.2">
      <c r="A231" s="6" t="s">
        <v>57</v>
      </c>
      <c r="B231" s="5"/>
      <c r="C231" s="3"/>
      <c r="D231" s="3"/>
      <c r="E231" s="3"/>
      <c r="F231" s="3"/>
      <c r="G231" s="3"/>
      <c r="H231" s="7"/>
      <c r="I231" s="7"/>
      <c r="J231" s="7"/>
      <c r="K231" s="7"/>
      <c r="L231" s="7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  <c r="IV231" s="1"/>
    </row>
    <row r="232" spans="1:256" ht="15.75" x14ac:dyDescent="0.2">
      <c r="A232" s="6" t="s">
        <v>56</v>
      </c>
      <c r="B232" s="5"/>
      <c r="C232" s="3"/>
      <c r="D232" s="3"/>
      <c r="E232" s="3"/>
      <c r="F232" s="3"/>
      <c r="G232" s="3"/>
      <c r="H232" s="7"/>
      <c r="I232" s="7"/>
      <c r="J232" s="7"/>
      <c r="K232" s="7"/>
      <c r="L232" s="7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</row>
    <row r="233" spans="1:256" ht="47.25" x14ac:dyDescent="0.2">
      <c r="A233" s="6" t="s">
        <v>55</v>
      </c>
      <c r="B233" s="5"/>
      <c r="C233" s="3"/>
      <c r="D233" s="3"/>
      <c r="E233" s="3"/>
      <c r="F233" s="3"/>
      <c r="G233" s="3"/>
      <c r="H233" s="7"/>
      <c r="I233" s="7"/>
      <c r="J233" s="7"/>
      <c r="K233" s="7"/>
      <c r="L233" s="7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  <c r="IV233" s="1"/>
    </row>
    <row r="234" spans="1:256" ht="47.25" x14ac:dyDescent="0.2">
      <c r="A234" s="6" t="s">
        <v>54</v>
      </c>
      <c r="B234" s="5"/>
      <c r="C234" s="3"/>
      <c r="D234" s="3"/>
      <c r="E234" s="3"/>
      <c r="F234" s="3"/>
      <c r="G234" s="3"/>
      <c r="H234" s="7"/>
      <c r="I234" s="7"/>
      <c r="J234" s="7"/>
      <c r="K234" s="7"/>
      <c r="L234" s="7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</row>
    <row r="235" spans="1:256" ht="31.5" x14ac:dyDescent="0.2">
      <c r="A235" s="6" t="s">
        <v>53</v>
      </c>
      <c r="B235" s="5"/>
      <c r="C235" s="3"/>
      <c r="D235" s="3"/>
      <c r="E235" s="3">
        <f>0.439617*1000</f>
        <v>439.61699999999996</v>
      </c>
      <c r="F235" s="3"/>
      <c r="G235" s="3">
        <v>439.61699999999996</v>
      </c>
      <c r="H235" s="7"/>
      <c r="I235" s="7"/>
      <c r="J235" s="7">
        <f>0.037826*1000</f>
        <v>37.826000000000001</v>
      </c>
      <c r="K235" s="7"/>
      <c r="L235" s="7">
        <f>0.037826*1000</f>
        <v>37.826000000000001</v>
      </c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  <c r="IV235" s="1"/>
    </row>
    <row r="236" spans="1:256" ht="15.75" x14ac:dyDescent="0.2">
      <c r="A236" s="6" t="s">
        <v>52</v>
      </c>
      <c r="B236" s="5"/>
      <c r="C236" s="3"/>
      <c r="D236" s="3"/>
      <c r="E236" s="3"/>
      <c r="F236" s="3">
        <f>0.199997*1000</f>
        <v>199.99700000000001</v>
      </c>
      <c r="G236" s="3">
        <f>0.199997*1000</f>
        <v>199.99700000000001</v>
      </c>
      <c r="H236" s="7"/>
      <c r="I236" s="7"/>
      <c r="J236" s="7"/>
      <c r="K236" s="7">
        <f>0.941313*1000</f>
        <v>941.31299999999999</v>
      </c>
      <c r="L236" s="7">
        <f>0.941313*1000</f>
        <v>941.31299999999999</v>
      </c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  <c r="IV236" s="1"/>
    </row>
    <row r="237" spans="1:256" ht="15.75" x14ac:dyDescent="0.2">
      <c r="A237" s="6" t="s">
        <v>51</v>
      </c>
      <c r="B237" s="5"/>
      <c r="C237" s="3"/>
      <c r="D237" s="3"/>
      <c r="E237" s="3"/>
      <c r="F237" s="3"/>
      <c r="G237" s="3"/>
      <c r="H237" s="7"/>
      <c r="I237" s="7"/>
      <c r="J237" s="7"/>
      <c r="K237" s="7"/>
      <c r="L237" s="7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  <c r="IU237" s="1"/>
      <c r="IV237" s="1"/>
    </row>
    <row r="238" spans="1:256" ht="31.5" x14ac:dyDescent="0.2">
      <c r="A238" s="6" t="s">
        <v>50</v>
      </c>
      <c r="B238" s="5"/>
      <c r="C238" s="3"/>
      <c r="D238" s="3"/>
      <c r="E238" s="3"/>
      <c r="F238" s="3"/>
      <c r="G238" s="3"/>
      <c r="H238" s="7"/>
      <c r="I238" s="7"/>
      <c r="J238" s="7"/>
      <c r="K238" s="7"/>
      <c r="L238" s="7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  <c r="IU238" s="1"/>
      <c r="IV238" s="1"/>
    </row>
    <row r="239" spans="1:256" ht="31.5" x14ac:dyDescent="0.2">
      <c r="A239" s="6" t="s">
        <v>49</v>
      </c>
      <c r="B239" s="5"/>
      <c r="C239" s="3"/>
      <c r="D239" s="3"/>
      <c r="E239" s="3"/>
      <c r="F239" s="3"/>
      <c r="G239" s="3"/>
      <c r="H239" s="7"/>
      <c r="I239" s="7"/>
      <c r="J239" s="7"/>
      <c r="K239" s="7"/>
      <c r="L239" s="7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  <c r="IU239" s="1"/>
      <c r="IV239" s="1"/>
    </row>
    <row r="240" spans="1:256" ht="31.5" x14ac:dyDescent="0.2">
      <c r="A240" s="6" t="s">
        <v>48</v>
      </c>
      <c r="B240" s="5"/>
      <c r="C240" s="3"/>
      <c r="D240" s="3"/>
      <c r="E240" s="3"/>
      <c r="F240" s="3"/>
      <c r="G240" s="3"/>
      <c r="H240" s="7"/>
      <c r="I240" s="7"/>
      <c r="J240" s="7"/>
      <c r="K240" s="7"/>
      <c r="L240" s="7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  <c r="IV240" s="1"/>
    </row>
    <row r="241" spans="1:256" ht="47.25" x14ac:dyDescent="0.2">
      <c r="A241" s="6" t="s">
        <v>47</v>
      </c>
      <c r="B241" s="5"/>
      <c r="C241" s="3"/>
      <c r="D241" s="3"/>
      <c r="E241" s="3"/>
      <c r="F241" s="3"/>
      <c r="G241" s="3"/>
      <c r="H241" s="7"/>
      <c r="I241" s="7"/>
      <c r="J241" s="7"/>
      <c r="K241" s="7"/>
      <c r="L241" s="7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  <c r="IU241" s="1"/>
      <c r="IV241" s="1"/>
    </row>
    <row r="242" spans="1:256" ht="31.5" x14ac:dyDescent="0.2">
      <c r="A242" s="6" t="s">
        <v>46</v>
      </c>
      <c r="B242" s="5"/>
      <c r="C242" s="3"/>
      <c r="D242" s="3"/>
      <c r="E242" s="4"/>
      <c r="F242" s="3"/>
      <c r="G242" s="3"/>
      <c r="H242" s="7"/>
      <c r="I242" s="7"/>
      <c r="J242" s="10"/>
      <c r="K242" s="7"/>
      <c r="L242" s="10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  <c r="IV242" s="1"/>
    </row>
    <row r="243" spans="1:256" ht="63" x14ac:dyDescent="0.2">
      <c r="A243" s="6" t="s">
        <v>45</v>
      </c>
      <c r="B243" s="5"/>
      <c r="C243" s="3"/>
      <c r="D243" s="3"/>
      <c r="E243" s="3"/>
      <c r="F243" s="3"/>
      <c r="G243" s="3"/>
      <c r="H243" s="7"/>
      <c r="I243" s="7"/>
      <c r="J243" s="7"/>
      <c r="K243" s="7"/>
      <c r="L243" s="7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  <c r="IU243" s="1"/>
      <c r="IV243" s="1"/>
    </row>
    <row r="244" spans="1:256" ht="31.5" x14ac:dyDescent="0.2">
      <c r="A244" s="6" t="s">
        <v>44</v>
      </c>
      <c r="B244" s="5"/>
      <c r="C244" s="3"/>
      <c r="D244" s="3"/>
      <c r="E244" s="3"/>
      <c r="F244" s="3"/>
      <c r="G244" s="3"/>
      <c r="H244" s="7"/>
      <c r="I244" s="7"/>
      <c r="J244" s="7"/>
      <c r="K244" s="7"/>
      <c r="L244" s="7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  <c r="IV244" s="1"/>
    </row>
    <row r="245" spans="1:256" ht="31.5" x14ac:dyDescent="0.2">
      <c r="A245" s="6" t="s">
        <v>43</v>
      </c>
      <c r="B245" s="5"/>
      <c r="C245" s="3"/>
      <c r="D245" s="3"/>
      <c r="E245" s="3"/>
      <c r="F245" s="4">
        <v>9496.5400000000009</v>
      </c>
      <c r="G245" s="3">
        <v>9496.5400000000009</v>
      </c>
      <c r="H245" s="7"/>
      <c r="I245" s="7"/>
      <c r="J245" s="7"/>
      <c r="K245" s="10">
        <v>10591.743</v>
      </c>
      <c r="L245" s="10">
        <v>10591.743</v>
      </c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  <c r="IV245" s="1"/>
    </row>
    <row r="246" spans="1:256" ht="15.75" x14ac:dyDescent="0.2">
      <c r="A246" s="6" t="s">
        <v>42</v>
      </c>
      <c r="B246" s="5"/>
      <c r="C246" s="3"/>
      <c r="D246" s="3"/>
      <c r="E246" s="3"/>
      <c r="F246" s="9"/>
      <c r="G246" s="9"/>
      <c r="H246" s="9"/>
      <c r="I246" s="9"/>
      <c r="J246" s="9"/>
      <c r="K246" s="9"/>
      <c r="L246" s="9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  <c r="IV246" s="1"/>
    </row>
    <row r="247" spans="1:256" ht="15.75" x14ac:dyDescent="0.2">
      <c r="A247" s="6" t="s">
        <v>41</v>
      </c>
      <c r="B247" s="5"/>
      <c r="C247" s="3">
        <f>SUM(C248:C269)</f>
        <v>0</v>
      </c>
      <c r="D247" s="3">
        <f>SUM(D248:D269)</f>
        <v>0</v>
      </c>
      <c r="E247" s="2">
        <f>SUM(E248:E269)</f>
        <v>931.08450000000005</v>
      </c>
      <c r="F247" s="3">
        <f>SUM(F248:F269)</f>
        <v>14.200000000000001</v>
      </c>
      <c r="G247" s="2">
        <f>SUM(G248:G269)</f>
        <v>945.28450000000009</v>
      </c>
      <c r="H247" s="3">
        <f>SUM(H248:H269)</f>
        <v>0</v>
      </c>
      <c r="I247" s="3">
        <f>SUM(I248:I269)</f>
        <v>0</v>
      </c>
      <c r="J247" s="3">
        <f>SUM(J248:J269)</f>
        <v>1403.0150000000001</v>
      </c>
      <c r="K247" s="3">
        <f>SUM(K248:K269)</f>
        <v>67.254999999999995</v>
      </c>
      <c r="L247" s="3">
        <f>SUM(L248:L269)</f>
        <v>1470.27</v>
      </c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  <c r="IU247" s="1"/>
      <c r="IV247" s="1"/>
    </row>
    <row r="248" spans="1:256" ht="31.5" x14ac:dyDescent="0.2">
      <c r="A248" s="6" t="s">
        <v>40</v>
      </c>
      <c r="B248" s="5"/>
      <c r="C248" s="3"/>
      <c r="D248" s="3"/>
      <c r="E248" s="3"/>
      <c r="F248" s="3"/>
      <c r="G248" s="3"/>
      <c r="H248" s="7"/>
      <c r="I248" s="7"/>
      <c r="J248" s="7"/>
      <c r="K248" s="7"/>
      <c r="L248" s="7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  <c r="IU248" s="1"/>
      <c r="IV248" s="1"/>
    </row>
    <row r="249" spans="1:256" ht="31.5" x14ac:dyDescent="0.2">
      <c r="A249" s="6" t="s">
        <v>39</v>
      </c>
      <c r="B249" s="5"/>
      <c r="C249" s="3"/>
      <c r="D249" s="3"/>
      <c r="E249" s="3"/>
      <c r="F249" s="3"/>
      <c r="G249" s="3"/>
      <c r="H249" s="7"/>
      <c r="I249" s="7"/>
      <c r="J249" s="7"/>
      <c r="K249" s="7"/>
      <c r="L249" s="7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  <c r="IU249" s="1"/>
      <c r="IV249" s="1"/>
    </row>
    <row r="250" spans="1:256" ht="15.75" x14ac:dyDescent="0.2">
      <c r="A250" s="6" t="s">
        <v>38</v>
      </c>
      <c r="B250" s="5"/>
      <c r="C250" s="3"/>
      <c r="D250" s="3"/>
      <c r="E250" s="3"/>
      <c r="F250" s="3"/>
      <c r="G250" s="3"/>
      <c r="H250" s="7"/>
      <c r="I250" s="7"/>
      <c r="J250" s="7"/>
      <c r="K250" s="7"/>
      <c r="L250" s="7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  <c r="IU250" s="1"/>
      <c r="IV250" s="1"/>
    </row>
    <row r="251" spans="1:256" ht="31.5" x14ac:dyDescent="0.2">
      <c r="A251" s="6" t="s">
        <v>37</v>
      </c>
      <c r="B251" s="5"/>
      <c r="C251" s="3"/>
      <c r="D251" s="3"/>
      <c r="E251" s="3"/>
      <c r="F251" s="3"/>
      <c r="G251" s="3"/>
      <c r="H251" s="7"/>
      <c r="I251" s="7"/>
      <c r="J251" s="7"/>
      <c r="K251" s="7"/>
      <c r="L251" s="7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  <c r="IU251" s="1"/>
      <c r="IV251" s="1"/>
    </row>
    <row r="252" spans="1:256" ht="15.75" x14ac:dyDescent="0.2">
      <c r="A252" s="6" t="s">
        <v>36</v>
      </c>
      <c r="B252" s="5"/>
      <c r="C252" s="3"/>
      <c r="D252" s="3"/>
      <c r="E252" s="3"/>
      <c r="F252" s="3"/>
      <c r="G252" s="3"/>
      <c r="H252" s="7"/>
      <c r="I252" s="7"/>
      <c r="J252" s="7"/>
      <c r="K252" s="7"/>
      <c r="L252" s="7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  <c r="IV252" s="1"/>
    </row>
    <row r="253" spans="1:256" ht="15.75" x14ac:dyDescent="0.2">
      <c r="A253" s="8" t="s">
        <v>35</v>
      </c>
      <c r="B253" s="5"/>
      <c r="C253" s="3"/>
      <c r="D253" s="3"/>
      <c r="E253" s="2">
        <f>0.9219145*1000</f>
        <v>921.91449999999998</v>
      </c>
      <c r="F253" s="3"/>
      <c r="G253" s="2">
        <f>0.9219145*1000</f>
        <v>921.91449999999998</v>
      </c>
      <c r="H253" s="7"/>
      <c r="I253" s="7"/>
      <c r="J253" s="7">
        <v>1390.8320000000001</v>
      </c>
      <c r="K253" s="7"/>
      <c r="L253" s="7">
        <v>1390.8320000000001</v>
      </c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  <c r="IV253" s="1"/>
    </row>
    <row r="254" spans="1:256" ht="47.25" x14ac:dyDescent="0.2">
      <c r="A254" s="6" t="s">
        <v>34</v>
      </c>
      <c r="B254" s="5"/>
      <c r="C254" s="3"/>
      <c r="D254" s="3"/>
      <c r="E254" s="3">
        <v>2.3199999999999998</v>
      </c>
      <c r="F254" s="3"/>
      <c r="G254" s="3">
        <v>2.3199999999999998</v>
      </c>
      <c r="H254" s="7"/>
      <c r="I254" s="7"/>
      <c r="J254" s="7">
        <v>3.41</v>
      </c>
      <c r="K254" s="7"/>
      <c r="L254" s="7">
        <v>3.41</v>
      </c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  <c r="IU254" s="1"/>
      <c r="IV254" s="1"/>
    </row>
    <row r="255" spans="1:256" ht="15.75" x14ac:dyDescent="0.2">
      <c r="A255" s="6" t="s">
        <v>33</v>
      </c>
      <c r="B255" s="5"/>
      <c r="C255" s="3"/>
      <c r="D255" s="3"/>
      <c r="E255" s="3">
        <v>6.85</v>
      </c>
      <c r="F255" s="3"/>
      <c r="G255" s="3">
        <v>6.85</v>
      </c>
      <c r="H255" s="7"/>
      <c r="I255" s="7"/>
      <c r="J255" s="7">
        <v>8.7729999999999997</v>
      </c>
      <c r="K255" s="7"/>
      <c r="L255" s="7">
        <v>8.7729999999999997</v>
      </c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  <c r="IT255" s="1"/>
      <c r="IU255" s="1"/>
      <c r="IV255" s="1"/>
    </row>
    <row r="256" spans="1:256" ht="15.75" x14ac:dyDescent="0.2">
      <c r="A256" s="6" t="s">
        <v>32</v>
      </c>
      <c r="B256" s="5"/>
      <c r="C256" s="3"/>
      <c r="D256" s="3"/>
      <c r="E256" s="3"/>
      <c r="F256" s="3"/>
      <c r="G256" s="3"/>
      <c r="H256" s="7"/>
      <c r="I256" s="7"/>
      <c r="J256" s="7"/>
      <c r="K256" s="7"/>
      <c r="L256" s="7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  <c r="IS256" s="1"/>
      <c r="IT256" s="1"/>
      <c r="IU256" s="1"/>
      <c r="IV256" s="1"/>
    </row>
    <row r="257" spans="1:256" ht="31.5" x14ac:dyDescent="0.2">
      <c r="A257" s="6" t="s">
        <v>31</v>
      </c>
      <c r="B257" s="5"/>
      <c r="C257" s="3"/>
      <c r="D257" s="3"/>
      <c r="E257" s="3"/>
      <c r="F257" s="3"/>
      <c r="G257" s="3"/>
      <c r="H257" s="7"/>
      <c r="I257" s="7"/>
      <c r="J257" s="7"/>
      <c r="K257" s="7"/>
      <c r="L257" s="7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  <c r="IR257" s="1"/>
      <c r="IS257" s="1"/>
      <c r="IT257" s="1"/>
      <c r="IU257" s="1"/>
      <c r="IV257" s="1"/>
    </row>
    <row r="258" spans="1:256" ht="31.5" x14ac:dyDescent="0.2">
      <c r="A258" s="6" t="s">
        <v>30</v>
      </c>
      <c r="B258" s="5"/>
      <c r="C258" s="3"/>
      <c r="D258" s="3"/>
      <c r="E258" s="3"/>
      <c r="F258" s="3"/>
      <c r="G258" s="3"/>
      <c r="H258" s="7"/>
      <c r="I258" s="7"/>
      <c r="J258" s="7"/>
      <c r="K258" s="7"/>
      <c r="L258" s="7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  <c r="IQ258" s="1"/>
      <c r="IR258" s="1"/>
      <c r="IS258" s="1"/>
      <c r="IT258" s="1"/>
      <c r="IU258" s="1"/>
      <c r="IV258" s="1"/>
    </row>
    <row r="259" spans="1:256" ht="47.25" x14ac:dyDescent="0.2">
      <c r="A259" s="6" t="s">
        <v>29</v>
      </c>
      <c r="B259" s="5"/>
      <c r="C259" s="3"/>
      <c r="D259" s="3"/>
      <c r="E259" s="3"/>
      <c r="F259" s="3"/>
      <c r="G259" s="3"/>
      <c r="H259" s="7"/>
      <c r="I259" s="7"/>
      <c r="J259" s="7"/>
      <c r="K259" s="7"/>
      <c r="L259" s="7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  <c r="IR259" s="1"/>
      <c r="IS259" s="1"/>
      <c r="IT259" s="1"/>
      <c r="IU259" s="1"/>
      <c r="IV259" s="1"/>
    </row>
    <row r="260" spans="1:256" ht="31.5" x14ac:dyDescent="0.2">
      <c r="A260" s="6" t="s">
        <v>28</v>
      </c>
      <c r="B260" s="5"/>
      <c r="C260" s="3"/>
      <c r="D260" s="3"/>
      <c r="E260" s="3"/>
      <c r="F260" s="3"/>
      <c r="G260" s="3"/>
      <c r="H260" s="7"/>
      <c r="I260" s="7"/>
      <c r="J260" s="7"/>
      <c r="K260" s="7"/>
      <c r="L260" s="7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  <c r="IQ260" s="1"/>
      <c r="IR260" s="1"/>
      <c r="IS260" s="1"/>
      <c r="IT260" s="1"/>
      <c r="IU260" s="1"/>
      <c r="IV260" s="1"/>
    </row>
    <row r="261" spans="1:256" ht="31.5" x14ac:dyDescent="0.2">
      <c r="A261" s="6" t="s">
        <v>27</v>
      </c>
      <c r="B261" s="5"/>
      <c r="C261" s="3"/>
      <c r="D261" s="3"/>
      <c r="E261" s="3"/>
      <c r="F261" s="3"/>
      <c r="G261" s="3"/>
      <c r="H261" s="7"/>
      <c r="I261" s="7"/>
      <c r="J261" s="7"/>
      <c r="K261" s="7"/>
      <c r="L261" s="7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  <c r="IP261" s="1"/>
      <c r="IQ261" s="1"/>
      <c r="IR261" s="1"/>
      <c r="IS261" s="1"/>
      <c r="IT261" s="1"/>
      <c r="IU261" s="1"/>
      <c r="IV261" s="1"/>
    </row>
    <row r="262" spans="1:256" ht="31.5" x14ac:dyDescent="0.2">
      <c r="A262" s="6" t="s">
        <v>26</v>
      </c>
      <c r="B262" s="5"/>
      <c r="C262" s="3"/>
      <c r="D262" s="3"/>
      <c r="E262" s="3"/>
      <c r="F262" s="3"/>
      <c r="G262" s="3"/>
      <c r="H262" s="7"/>
      <c r="I262" s="7"/>
      <c r="J262" s="7"/>
      <c r="K262" s="7"/>
      <c r="L262" s="7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  <c r="IQ262" s="1"/>
      <c r="IR262" s="1"/>
      <c r="IS262" s="1"/>
      <c r="IT262" s="1"/>
      <c r="IU262" s="1"/>
      <c r="IV262" s="1"/>
    </row>
    <row r="263" spans="1:256" ht="31.5" x14ac:dyDescent="0.2">
      <c r="A263" s="6" t="s">
        <v>25</v>
      </c>
      <c r="B263" s="5"/>
      <c r="C263" s="3"/>
      <c r="D263" s="3"/>
      <c r="E263" s="3"/>
      <c r="F263" s="3"/>
      <c r="G263" s="3"/>
      <c r="H263" s="7"/>
      <c r="I263" s="7"/>
      <c r="J263" s="7"/>
      <c r="K263" s="7"/>
      <c r="L263" s="7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  <c r="IQ263" s="1"/>
      <c r="IR263" s="1"/>
      <c r="IS263" s="1"/>
      <c r="IT263" s="1"/>
      <c r="IU263" s="1"/>
      <c r="IV263" s="1"/>
    </row>
    <row r="264" spans="1:256" ht="31.5" x14ac:dyDescent="0.2">
      <c r="A264" s="6" t="s">
        <v>24</v>
      </c>
      <c r="B264" s="5"/>
      <c r="C264" s="3"/>
      <c r="D264" s="3"/>
      <c r="E264" s="3"/>
      <c r="F264" s="3"/>
      <c r="G264" s="3"/>
      <c r="H264" s="7"/>
      <c r="I264" s="7"/>
      <c r="J264" s="7"/>
      <c r="K264" s="7"/>
      <c r="L264" s="7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  <c r="IS264" s="1"/>
      <c r="IT264" s="1"/>
      <c r="IU264" s="1"/>
      <c r="IV264" s="1"/>
    </row>
    <row r="265" spans="1:256" ht="31.5" x14ac:dyDescent="0.2">
      <c r="A265" s="6" t="s">
        <v>23</v>
      </c>
      <c r="B265" s="5"/>
      <c r="C265" s="3"/>
      <c r="D265" s="3"/>
      <c r="E265" s="3"/>
      <c r="F265" s="3"/>
      <c r="G265" s="3"/>
      <c r="H265" s="7"/>
      <c r="I265" s="7"/>
      <c r="J265" s="7"/>
      <c r="K265" s="7"/>
      <c r="L265" s="7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  <c r="IP265" s="1"/>
      <c r="IQ265" s="1"/>
      <c r="IR265" s="1"/>
      <c r="IS265" s="1"/>
      <c r="IT265" s="1"/>
      <c r="IU265" s="1"/>
      <c r="IV265" s="1"/>
    </row>
    <row r="266" spans="1:256" ht="31.5" x14ac:dyDescent="0.2">
      <c r="A266" s="6" t="s">
        <v>22</v>
      </c>
      <c r="B266" s="5"/>
      <c r="C266" s="3"/>
      <c r="D266" s="3"/>
      <c r="E266" s="3"/>
      <c r="F266" s="3"/>
      <c r="G266" s="3"/>
      <c r="H266" s="7"/>
      <c r="I266" s="7"/>
      <c r="J266" s="7"/>
      <c r="K266" s="7"/>
      <c r="L266" s="7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  <c r="IS266" s="1"/>
      <c r="IT266" s="1"/>
      <c r="IU266" s="1"/>
      <c r="IV266" s="1"/>
    </row>
    <row r="267" spans="1:256" ht="31.5" x14ac:dyDescent="0.2">
      <c r="A267" s="6" t="s">
        <v>21</v>
      </c>
      <c r="B267" s="5"/>
      <c r="C267" s="3"/>
      <c r="D267" s="3"/>
      <c r="E267" s="3"/>
      <c r="F267" s="3"/>
      <c r="G267" s="3"/>
      <c r="H267" s="7"/>
      <c r="I267" s="7"/>
      <c r="J267" s="7"/>
      <c r="K267" s="7"/>
      <c r="L267" s="7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  <c r="IS267" s="1"/>
      <c r="IT267" s="1"/>
      <c r="IU267" s="1"/>
      <c r="IV267" s="1"/>
    </row>
    <row r="268" spans="1:256" ht="31.5" x14ac:dyDescent="0.2">
      <c r="A268" s="6" t="s">
        <v>20</v>
      </c>
      <c r="B268" s="5"/>
      <c r="C268" s="3"/>
      <c r="D268" s="3"/>
      <c r="E268" s="3"/>
      <c r="F268" s="3"/>
      <c r="G268" s="3"/>
      <c r="H268" s="7"/>
      <c r="I268" s="7"/>
      <c r="J268" s="7"/>
      <c r="K268" s="7"/>
      <c r="L268" s="7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  <c r="IS268" s="1"/>
      <c r="IT268" s="1"/>
      <c r="IU268" s="1"/>
      <c r="IV268" s="1"/>
    </row>
    <row r="269" spans="1:256" ht="15.75" x14ac:dyDescent="0.2">
      <c r="A269" s="6" t="s">
        <v>19</v>
      </c>
      <c r="B269" s="5"/>
      <c r="C269" s="3"/>
      <c r="D269" s="3"/>
      <c r="E269" s="3"/>
      <c r="F269" s="7">
        <v>14.200000000000001</v>
      </c>
      <c r="G269" s="7">
        <v>14.200000000000001</v>
      </c>
      <c r="H269" s="7"/>
      <c r="I269" s="7"/>
      <c r="J269" s="7"/>
      <c r="K269" s="7">
        <v>67.254999999999995</v>
      </c>
      <c r="L269" s="7">
        <v>67.254999999999995</v>
      </c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  <c r="IQ269" s="1"/>
      <c r="IR269" s="1"/>
      <c r="IS269" s="1"/>
      <c r="IT269" s="1"/>
      <c r="IU269" s="1"/>
      <c r="IV269" s="1"/>
    </row>
    <row r="270" spans="1:256" ht="31.5" x14ac:dyDescent="0.2">
      <c r="A270" s="6" t="s">
        <v>18</v>
      </c>
      <c r="B270" s="5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  <c r="IR270" s="1"/>
      <c r="IS270" s="1"/>
      <c r="IT270" s="1"/>
      <c r="IU270" s="1"/>
      <c r="IV270" s="1"/>
    </row>
    <row r="271" spans="1:256" ht="47.25" x14ac:dyDescent="0.2">
      <c r="A271" s="6" t="s">
        <v>17</v>
      </c>
      <c r="B271" s="5"/>
      <c r="C271" s="3"/>
      <c r="D271" s="3"/>
      <c r="E271" s="3"/>
      <c r="F271" s="3"/>
      <c r="G271" s="3"/>
      <c r="H271" s="7"/>
      <c r="I271" s="7"/>
      <c r="J271" s="7"/>
      <c r="K271" s="7"/>
      <c r="L271" s="7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  <c r="IR271" s="1"/>
      <c r="IS271" s="1"/>
      <c r="IT271" s="1"/>
      <c r="IU271" s="1"/>
      <c r="IV271" s="1"/>
    </row>
    <row r="272" spans="1:256" ht="31.5" x14ac:dyDescent="0.2">
      <c r="A272" s="6" t="s">
        <v>16</v>
      </c>
      <c r="B272" s="5"/>
      <c r="C272" s="3"/>
      <c r="D272" s="3"/>
      <c r="E272" s="3"/>
      <c r="F272" s="3"/>
      <c r="G272" s="3"/>
      <c r="H272" s="7"/>
      <c r="I272" s="7"/>
      <c r="J272" s="7"/>
      <c r="K272" s="7"/>
      <c r="L272" s="7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  <c r="IQ272" s="1"/>
      <c r="IR272" s="1"/>
      <c r="IS272" s="1"/>
      <c r="IT272" s="1"/>
      <c r="IU272" s="1"/>
      <c r="IV272" s="1"/>
    </row>
    <row r="273" spans="1:256" ht="47.25" x14ac:dyDescent="0.2">
      <c r="A273" s="6" t="s">
        <v>15</v>
      </c>
      <c r="B273" s="5"/>
      <c r="C273" s="3"/>
      <c r="D273" s="3"/>
      <c r="E273" s="3"/>
      <c r="F273" s="3"/>
      <c r="G273" s="3"/>
      <c r="H273" s="7"/>
      <c r="I273" s="7"/>
      <c r="J273" s="7"/>
      <c r="K273" s="7"/>
      <c r="L273" s="7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  <c r="IP273" s="1"/>
      <c r="IQ273" s="1"/>
      <c r="IR273" s="1"/>
      <c r="IS273" s="1"/>
      <c r="IT273" s="1"/>
      <c r="IU273" s="1"/>
      <c r="IV273" s="1"/>
    </row>
    <row r="274" spans="1:256" ht="15.75" x14ac:dyDescent="0.2">
      <c r="A274" s="6" t="s">
        <v>14</v>
      </c>
      <c r="B274" s="5"/>
      <c r="C274" s="3"/>
      <c r="D274" s="3"/>
      <c r="E274" s="3"/>
      <c r="F274" s="3"/>
      <c r="G274" s="3"/>
      <c r="H274" s="7"/>
      <c r="I274" s="7"/>
      <c r="J274" s="7"/>
      <c r="K274" s="7"/>
      <c r="L274" s="7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  <c r="IO274" s="1"/>
      <c r="IP274" s="1"/>
      <c r="IQ274" s="1"/>
      <c r="IR274" s="1"/>
      <c r="IS274" s="1"/>
      <c r="IT274" s="1"/>
      <c r="IU274" s="1"/>
      <c r="IV274" s="1"/>
    </row>
    <row r="275" spans="1:256" ht="31.5" x14ac:dyDescent="0.2">
      <c r="A275" s="6" t="s">
        <v>13</v>
      </c>
      <c r="B275" s="5"/>
      <c r="C275" s="3"/>
      <c r="D275" s="3"/>
      <c r="E275" s="3"/>
      <c r="F275" s="3"/>
      <c r="G275" s="3"/>
      <c r="H275" s="7"/>
      <c r="I275" s="7"/>
      <c r="J275" s="7"/>
      <c r="K275" s="7"/>
      <c r="L275" s="7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  <c r="IP275" s="1"/>
      <c r="IQ275" s="1"/>
      <c r="IR275" s="1"/>
      <c r="IS275" s="1"/>
      <c r="IT275" s="1"/>
      <c r="IU275" s="1"/>
      <c r="IV275" s="1"/>
    </row>
    <row r="276" spans="1:256" ht="31.5" x14ac:dyDescent="0.2">
      <c r="A276" s="6" t="s">
        <v>12</v>
      </c>
      <c r="B276" s="5"/>
      <c r="C276" s="3"/>
      <c r="D276" s="3"/>
      <c r="E276" s="3"/>
      <c r="F276" s="3"/>
      <c r="G276" s="3"/>
      <c r="H276" s="7"/>
      <c r="I276" s="7"/>
      <c r="J276" s="7"/>
      <c r="K276" s="7"/>
      <c r="L276" s="7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  <c r="IP276" s="1"/>
      <c r="IQ276" s="1"/>
      <c r="IR276" s="1"/>
      <c r="IS276" s="1"/>
      <c r="IT276" s="1"/>
      <c r="IU276" s="1"/>
      <c r="IV276" s="1"/>
    </row>
    <row r="277" spans="1:256" ht="31.5" x14ac:dyDescent="0.2">
      <c r="A277" s="6" t="s">
        <v>11</v>
      </c>
      <c r="B277" s="5"/>
      <c r="C277" s="3"/>
      <c r="D277" s="3"/>
      <c r="E277" s="3"/>
      <c r="F277" s="3"/>
      <c r="G277" s="3"/>
      <c r="H277" s="7"/>
      <c r="I277" s="7"/>
      <c r="J277" s="7"/>
      <c r="K277" s="7"/>
      <c r="L277" s="7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  <c r="IQ277" s="1"/>
      <c r="IR277" s="1"/>
      <c r="IS277" s="1"/>
      <c r="IT277" s="1"/>
      <c r="IU277" s="1"/>
      <c r="IV277" s="1"/>
    </row>
    <row r="278" spans="1:256" ht="15.75" x14ac:dyDescent="0.2">
      <c r="A278" s="6" t="s">
        <v>10</v>
      </c>
      <c r="B278" s="5"/>
      <c r="C278" s="3"/>
      <c r="D278" s="3"/>
      <c r="E278" s="3"/>
      <c r="F278" s="3"/>
      <c r="G278" s="3"/>
      <c r="H278" s="7"/>
      <c r="I278" s="7"/>
      <c r="J278" s="7"/>
      <c r="K278" s="7"/>
      <c r="L278" s="7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  <c r="IS278" s="1"/>
      <c r="IT278" s="1"/>
      <c r="IU278" s="1"/>
      <c r="IV278" s="1"/>
    </row>
    <row r="279" spans="1:256" ht="15.75" x14ac:dyDescent="0.2">
      <c r="A279" s="6" t="s">
        <v>9</v>
      </c>
      <c r="B279" s="5"/>
      <c r="C279" s="3"/>
      <c r="D279" s="3"/>
      <c r="E279" s="3"/>
      <c r="F279" s="3"/>
      <c r="G279" s="3"/>
      <c r="H279" s="7"/>
      <c r="I279" s="7"/>
      <c r="J279" s="7"/>
      <c r="K279" s="7"/>
      <c r="L279" s="7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  <c r="IR279" s="1"/>
      <c r="IS279" s="1"/>
      <c r="IT279" s="1"/>
      <c r="IU279" s="1"/>
      <c r="IV279" s="1"/>
    </row>
    <row r="280" spans="1:256" ht="15.75" x14ac:dyDescent="0.2">
      <c r="A280" s="6" t="s">
        <v>8</v>
      </c>
      <c r="B280" s="5"/>
      <c r="C280" s="3"/>
      <c r="D280" s="3"/>
      <c r="E280" s="3"/>
      <c r="F280" s="3"/>
      <c r="G280" s="3"/>
      <c r="H280" s="7"/>
      <c r="I280" s="7"/>
      <c r="J280" s="7"/>
      <c r="K280" s="7"/>
      <c r="L280" s="7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  <c r="IQ280" s="1"/>
      <c r="IR280" s="1"/>
      <c r="IS280" s="1"/>
      <c r="IT280" s="1"/>
      <c r="IU280" s="1"/>
      <c r="IV280" s="1"/>
    </row>
    <row r="281" spans="1:256" ht="31.5" x14ac:dyDescent="0.2">
      <c r="A281" s="6" t="s">
        <v>7</v>
      </c>
      <c r="B281" s="5"/>
      <c r="C281" s="3"/>
      <c r="D281" s="3"/>
      <c r="E281" s="3"/>
      <c r="F281" s="3"/>
      <c r="G281" s="3"/>
      <c r="H281" s="7"/>
      <c r="I281" s="7"/>
      <c r="J281" s="7"/>
      <c r="K281" s="7"/>
      <c r="L281" s="7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  <c r="IU281" s="1"/>
      <c r="IV281" s="1"/>
    </row>
    <row r="282" spans="1:256" ht="31.5" x14ac:dyDescent="0.2">
      <c r="A282" s="6" t="s">
        <v>6</v>
      </c>
      <c r="B282" s="5"/>
      <c r="C282" s="3"/>
      <c r="D282" s="3"/>
      <c r="E282" s="3"/>
      <c r="F282" s="3"/>
      <c r="G282" s="3"/>
      <c r="H282" s="7"/>
      <c r="I282" s="7"/>
      <c r="J282" s="7"/>
      <c r="K282" s="7"/>
      <c r="L282" s="7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  <c r="IU282" s="1"/>
      <c r="IV282" s="1"/>
    </row>
    <row r="283" spans="1:256" ht="31.5" x14ac:dyDescent="0.2">
      <c r="A283" s="6" t="s">
        <v>5</v>
      </c>
      <c r="B283" s="5"/>
      <c r="C283" s="3"/>
      <c r="D283" s="3"/>
      <c r="E283" s="3"/>
      <c r="F283" s="3"/>
      <c r="G283" s="3"/>
      <c r="H283" s="7"/>
      <c r="I283" s="7"/>
      <c r="J283" s="7"/>
      <c r="K283" s="7"/>
      <c r="L283" s="7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  <c r="IR283" s="1"/>
      <c r="IS283" s="1"/>
      <c r="IT283" s="1"/>
      <c r="IU283" s="1"/>
      <c r="IV283" s="1"/>
    </row>
    <row r="284" spans="1:256" ht="31.5" x14ac:dyDescent="0.2">
      <c r="A284" s="6" t="s">
        <v>4</v>
      </c>
      <c r="B284" s="5"/>
      <c r="C284" s="3"/>
      <c r="D284" s="3"/>
      <c r="E284" s="3"/>
      <c r="F284" s="3"/>
      <c r="G284" s="3"/>
      <c r="H284" s="7"/>
      <c r="I284" s="7"/>
      <c r="J284" s="7"/>
      <c r="K284" s="7"/>
      <c r="L284" s="7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  <c r="IU284" s="1"/>
      <c r="IV284" s="1"/>
    </row>
    <row r="285" spans="1:256" ht="31.5" x14ac:dyDescent="0.2">
      <c r="A285" s="6" t="s">
        <v>3</v>
      </c>
      <c r="B285" s="5"/>
      <c r="C285" s="3"/>
      <c r="D285" s="3"/>
      <c r="E285" s="3"/>
      <c r="F285" s="3"/>
      <c r="G285" s="3"/>
      <c r="H285" s="7"/>
      <c r="I285" s="7"/>
      <c r="J285" s="7"/>
      <c r="K285" s="7"/>
      <c r="L285" s="7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  <c r="IP285" s="1"/>
      <c r="IQ285" s="1"/>
      <c r="IR285" s="1"/>
      <c r="IS285" s="1"/>
      <c r="IT285" s="1"/>
      <c r="IU285" s="1"/>
      <c r="IV285" s="1"/>
    </row>
    <row r="286" spans="1:256" ht="47.25" x14ac:dyDescent="0.2">
      <c r="A286" s="6" t="s">
        <v>2</v>
      </c>
      <c r="B286" s="5"/>
      <c r="C286" s="3"/>
      <c r="D286" s="3"/>
      <c r="E286" s="3"/>
      <c r="F286" s="3"/>
      <c r="G286" s="3"/>
      <c r="H286" s="7"/>
      <c r="I286" s="7"/>
      <c r="J286" s="7"/>
      <c r="K286" s="7"/>
      <c r="L286" s="7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  <c r="IO286" s="1"/>
      <c r="IP286" s="1"/>
      <c r="IQ286" s="1"/>
      <c r="IR286" s="1"/>
      <c r="IS286" s="1"/>
      <c r="IT286" s="1"/>
      <c r="IU286" s="1"/>
      <c r="IV286" s="1"/>
    </row>
    <row r="287" spans="1:256" ht="31.5" x14ac:dyDescent="0.2">
      <c r="A287" s="6" t="s">
        <v>1</v>
      </c>
      <c r="B287" s="5"/>
      <c r="C287" s="3"/>
      <c r="D287" s="3"/>
      <c r="E287" s="3"/>
      <c r="F287" s="3"/>
      <c r="G287" s="3"/>
      <c r="H287" s="7"/>
      <c r="I287" s="7"/>
      <c r="J287" s="7"/>
      <c r="K287" s="7"/>
      <c r="L287" s="7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  <c r="IO287" s="1"/>
      <c r="IP287" s="1"/>
      <c r="IQ287" s="1"/>
      <c r="IR287" s="1"/>
      <c r="IS287" s="1"/>
      <c r="IT287" s="1"/>
      <c r="IU287" s="1"/>
      <c r="IV287" s="1"/>
    </row>
    <row r="288" spans="1:256" ht="15.75" x14ac:dyDescent="0.2">
      <c r="A288" s="6" t="s">
        <v>0</v>
      </c>
      <c r="B288" s="5"/>
      <c r="C288" s="3">
        <f>C224+C247+C270</f>
        <v>0</v>
      </c>
      <c r="D288" s="3">
        <f>D224+D247+D270</f>
        <v>0</v>
      </c>
      <c r="E288" s="3">
        <f>E224+E247+E270</f>
        <v>1370.7015000000001</v>
      </c>
      <c r="F288" s="3">
        <f>F224+F247+F270</f>
        <v>9710.737000000001</v>
      </c>
      <c r="G288" s="4">
        <f>G224+G247+G270</f>
        <v>11081.4385</v>
      </c>
      <c r="H288" s="3">
        <f>H224+H247+H270</f>
        <v>0</v>
      </c>
      <c r="I288" s="3">
        <f>I224+I247+I270</f>
        <v>0</v>
      </c>
      <c r="J288" s="3">
        <f>J224+J247+J270</f>
        <v>1440.8410000000001</v>
      </c>
      <c r="K288" s="3">
        <f>K224+K247+K270</f>
        <v>11600.311</v>
      </c>
      <c r="L288" s="2">
        <f>L224+L247+L270</f>
        <v>13041.152</v>
      </c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  <c r="IO288" s="1"/>
      <c r="IP288" s="1"/>
      <c r="IQ288" s="1"/>
      <c r="IR288" s="1"/>
      <c r="IS288" s="1"/>
      <c r="IT288" s="1"/>
      <c r="IU288" s="1"/>
      <c r="IV288" s="1"/>
    </row>
  </sheetData>
  <mergeCells count="16">
    <mergeCell ref="A5:A6"/>
    <mergeCell ref="B5:B6"/>
    <mergeCell ref="C5:G5"/>
    <mergeCell ref="H5:L5"/>
    <mergeCell ref="A77:A78"/>
    <mergeCell ref="B77:B78"/>
    <mergeCell ref="C77:G77"/>
    <mergeCell ref="H77:L77"/>
    <mergeCell ref="A149:A150"/>
    <mergeCell ref="B149:B150"/>
    <mergeCell ref="C149:G149"/>
    <mergeCell ref="H149:L149"/>
    <mergeCell ref="A221:A222"/>
    <mergeCell ref="B221:B222"/>
    <mergeCell ref="C221:G221"/>
    <mergeCell ref="H221:L2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МСП </vt:lpstr>
    </vt:vector>
  </TitlesOfParts>
  <Company>MRSK-YUGA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Сидашова Светлана Анатольевна</dc:creator>
  <cp:lastModifiedBy>Сидашова Светлана Анатольевна</cp:lastModifiedBy>
  <dcterms:created xsi:type="dcterms:W3CDTF">2015-02-27T07:43:55Z</dcterms:created>
  <dcterms:modified xsi:type="dcterms:W3CDTF">2015-02-27T07:44:14Z</dcterms:modified>
</cp:coreProperties>
</file>